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naud.gomez\Desktop\"/>
    </mc:Choice>
  </mc:AlternateContent>
  <xr:revisionPtr revIDLastSave="0" documentId="13_ncr:1_{8F52E5F0-6E3C-4B4A-9894-36BA0278F23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arifs_2025" sheetId="1" r:id="rId1"/>
    <sheet name="Déclaration _1er_trimestre" sheetId="8" r:id="rId2"/>
    <sheet name="Déclaration_2ème_trimestre" sheetId="3" r:id="rId3"/>
    <sheet name="Déclaration_3ème_trimestre" sheetId="4" r:id="rId4"/>
    <sheet name="Déclaration_4ème_trimestre" sheetId="5" r:id="rId5"/>
    <sheet name="Exemple_classé" sheetId="6" r:id="rId6"/>
    <sheet name="Exemple_non_classé" sheetId="7" r:id="rId7"/>
  </sheets>
  <definedNames>
    <definedName name="_Hlk520368341" localSheetId="0">Tarifs_2025!$B$6</definedName>
    <definedName name="_xlnm.Print_Area" localSheetId="5">Exemple_classé!$A$1:$N$13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8" i="4" l="1"/>
  <c r="J108" i="4" s="1"/>
  <c r="H111" i="5"/>
  <c r="N163" i="8"/>
  <c r="M163" i="8"/>
  <c r="O163" i="8" s="1"/>
  <c r="L163" i="8"/>
  <c r="G163" i="8"/>
  <c r="H163" i="8" s="1"/>
  <c r="N162" i="8"/>
  <c r="M162" i="8"/>
  <c r="O162" i="8" s="1"/>
  <c r="L162" i="8"/>
  <c r="G162" i="8"/>
  <c r="H162" i="8" s="1"/>
  <c r="N161" i="8"/>
  <c r="M161" i="8"/>
  <c r="O161" i="8" s="1"/>
  <c r="L161" i="8"/>
  <c r="G161" i="8"/>
  <c r="H161" i="8" s="1"/>
  <c r="J161" i="8" s="1"/>
  <c r="N160" i="8"/>
  <c r="M160" i="8"/>
  <c r="O160" i="8" s="1"/>
  <c r="L160" i="8"/>
  <c r="G160" i="8"/>
  <c r="H160" i="8" s="1"/>
  <c r="J160" i="8" s="1"/>
  <c r="N159" i="8"/>
  <c r="M159" i="8"/>
  <c r="O159" i="8" s="1"/>
  <c r="L159" i="8"/>
  <c r="G159" i="8"/>
  <c r="H159" i="8" s="1"/>
  <c r="N158" i="8"/>
  <c r="M158" i="8"/>
  <c r="O158" i="8" s="1"/>
  <c r="L158" i="8"/>
  <c r="G158" i="8"/>
  <c r="H158" i="8" s="1"/>
  <c r="N157" i="8"/>
  <c r="M157" i="8"/>
  <c r="O157" i="8" s="1"/>
  <c r="L157" i="8"/>
  <c r="G157" i="8"/>
  <c r="H157" i="8" s="1"/>
  <c r="J157" i="8" s="1"/>
  <c r="N156" i="8"/>
  <c r="M156" i="8"/>
  <c r="O156" i="8" s="1"/>
  <c r="L156" i="8"/>
  <c r="G156" i="8"/>
  <c r="H156" i="8" s="1"/>
  <c r="J156" i="8" s="1"/>
  <c r="N155" i="8"/>
  <c r="M155" i="8"/>
  <c r="O155" i="8" s="1"/>
  <c r="L155" i="8"/>
  <c r="G155" i="8"/>
  <c r="H155" i="8" s="1"/>
  <c r="N154" i="8"/>
  <c r="M154" i="8"/>
  <c r="O154" i="8" s="1"/>
  <c r="L154" i="8"/>
  <c r="G154" i="8"/>
  <c r="H154" i="8" s="1"/>
  <c r="N153" i="8"/>
  <c r="M153" i="8"/>
  <c r="O153" i="8" s="1"/>
  <c r="L153" i="8"/>
  <c r="G153" i="8"/>
  <c r="H153" i="8" s="1"/>
  <c r="J153" i="8" s="1"/>
  <c r="N152" i="8"/>
  <c r="M152" i="8"/>
  <c r="O152" i="8" s="1"/>
  <c r="L152" i="8"/>
  <c r="G152" i="8"/>
  <c r="H152" i="8" s="1"/>
  <c r="J152" i="8" s="1"/>
  <c r="N151" i="8"/>
  <c r="M151" i="8"/>
  <c r="O151" i="8" s="1"/>
  <c r="L151" i="8"/>
  <c r="G151" i="8"/>
  <c r="H151" i="8" s="1"/>
  <c r="N150" i="8"/>
  <c r="M150" i="8"/>
  <c r="O150" i="8" s="1"/>
  <c r="L150" i="8"/>
  <c r="G150" i="8"/>
  <c r="H150" i="8" s="1"/>
  <c r="N149" i="8"/>
  <c r="M149" i="8"/>
  <c r="O149" i="8" s="1"/>
  <c r="L149" i="8"/>
  <c r="G149" i="8"/>
  <c r="H149" i="8" s="1"/>
  <c r="J149" i="8" s="1"/>
  <c r="N148" i="8"/>
  <c r="M148" i="8"/>
  <c r="O148" i="8" s="1"/>
  <c r="L148" i="8"/>
  <c r="G148" i="8"/>
  <c r="H148" i="8" s="1"/>
  <c r="J148" i="8" s="1"/>
  <c r="N147" i="8"/>
  <c r="M147" i="8"/>
  <c r="O147" i="8" s="1"/>
  <c r="L147" i="8"/>
  <c r="G147" i="8"/>
  <c r="H147" i="8" s="1"/>
  <c r="N146" i="8"/>
  <c r="M146" i="8"/>
  <c r="O146" i="8" s="1"/>
  <c r="L146" i="8"/>
  <c r="G146" i="8"/>
  <c r="H146" i="8" s="1"/>
  <c r="N145" i="8"/>
  <c r="M145" i="8"/>
  <c r="O145" i="8" s="1"/>
  <c r="L145" i="8"/>
  <c r="G145" i="8"/>
  <c r="H145" i="8" s="1"/>
  <c r="J145" i="8" s="1"/>
  <c r="N144" i="8"/>
  <c r="M144" i="8"/>
  <c r="O144" i="8" s="1"/>
  <c r="L144" i="8"/>
  <c r="G144" i="8"/>
  <c r="H144" i="8" s="1"/>
  <c r="J144" i="8" s="1"/>
  <c r="N143" i="8"/>
  <c r="M143" i="8"/>
  <c r="O143" i="8" s="1"/>
  <c r="L143" i="8"/>
  <c r="G143" i="8"/>
  <c r="H143" i="8" s="1"/>
  <c r="J143" i="8" s="1"/>
  <c r="O142" i="8"/>
  <c r="N142" i="8"/>
  <c r="M142" i="8"/>
  <c r="L142" i="8"/>
  <c r="G142" i="8"/>
  <c r="H142" i="8" s="1"/>
  <c r="N141" i="8"/>
  <c r="M141" i="8"/>
  <c r="O141" i="8" s="1"/>
  <c r="L141" i="8"/>
  <c r="G141" i="8"/>
  <c r="H141" i="8" s="1"/>
  <c r="J141" i="8" s="1"/>
  <c r="N140" i="8"/>
  <c r="M140" i="8"/>
  <c r="O140" i="8" s="1"/>
  <c r="L140" i="8"/>
  <c r="G140" i="8"/>
  <c r="H140" i="8" s="1"/>
  <c r="J140" i="8" s="1"/>
  <c r="O139" i="8"/>
  <c r="N139" i="8"/>
  <c r="M139" i="8"/>
  <c r="L139" i="8"/>
  <c r="G139" i="8"/>
  <c r="H139" i="8" s="1"/>
  <c r="J139" i="8" s="1"/>
  <c r="O138" i="8"/>
  <c r="N138" i="8"/>
  <c r="M138" i="8"/>
  <c r="L138" i="8"/>
  <c r="G138" i="8"/>
  <c r="H138" i="8" s="1"/>
  <c r="J138" i="8" s="1"/>
  <c r="O137" i="8"/>
  <c r="N137" i="8"/>
  <c r="M137" i="8"/>
  <c r="L137" i="8"/>
  <c r="G137" i="8"/>
  <c r="H137" i="8" s="1"/>
  <c r="J137" i="8" s="1"/>
  <c r="N136" i="8"/>
  <c r="M136" i="8"/>
  <c r="O136" i="8" s="1"/>
  <c r="L136" i="8"/>
  <c r="G136" i="8"/>
  <c r="H136" i="8" s="1"/>
  <c r="J136" i="8" s="1"/>
  <c r="O135" i="8"/>
  <c r="N135" i="8"/>
  <c r="M135" i="8"/>
  <c r="L135" i="8"/>
  <c r="G135" i="8"/>
  <c r="H135" i="8" s="1"/>
  <c r="O134" i="8"/>
  <c r="N134" i="8"/>
  <c r="M134" i="8"/>
  <c r="L134" i="8"/>
  <c r="G134" i="8"/>
  <c r="H134" i="8" s="1"/>
  <c r="J134" i="8" s="1"/>
  <c r="O133" i="8"/>
  <c r="N133" i="8"/>
  <c r="M133" i="8"/>
  <c r="L133" i="8"/>
  <c r="G133" i="8"/>
  <c r="H133" i="8" s="1"/>
  <c r="J133" i="8" s="1"/>
  <c r="N132" i="8"/>
  <c r="M132" i="8"/>
  <c r="O132" i="8" s="1"/>
  <c r="L132" i="8"/>
  <c r="G132" i="8"/>
  <c r="H132" i="8" s="1"/>
  <c r="J132" i="8" s="1"/>
  <c r="O131" i="8"/>
  <c r="N131" i="8"/>
  <c r="M131" i="8"/>
  <c r="L131" i="8"/>
  <c r="G131" i="8"/>
  <c r="H131" i="8" s="1"/>
  <c r="O130" i="8"/>
  <c r="N130" i="8"/>
  <c r="M130" i="8"/>
  <c r="L130" i="8"/>
  <c r="G130" i="8"/>
  <c r="H130" i="8" s="1"/>
  <c r="O129" i="8"/>
  <c r="N129" i="8"/>
  <c r="M129" i="8"/>
  <c r="L129" i="8"/>
  <c r="G129" i="8"/>
  <c r="H129" i="8" s="1"/>
  <c r="J129" i="8" s="1"/>
  <c r="N128" i="8"/>
  <c r="M128" i="8"/>
  <c r="O128" i="8" s="1"/>
  <c r="L128" i="8"/>
  <c r="G128" i="8"/>
  <c r="H128" i="8" s="1"/>
  <c r="J128" i="8" s="1"/>
  <c r="O127" i="8"/>
  <c r="N127" i="8"/>
  <c r="M127" i="8"/>
  <c r="L127" i="8"/>
  <c r="G127" i="8"/>
  <c r="H127" i="8" s="1"/>
  <c r="O126" i="8"/>
  <c r="N126" i="8"/>
  <c r="M126" i="8"/>
  <c r="L126" i="8"/>
  <c r="G126" i="8"/>
  <c r="H126" i="8" s="1"/>
  <c r="O125" i="8"/>
  <c r="N125" i="8"/>
  <c r="M125" i="8"/>
  <c r="L125" i="8"/>
  <c r="G125" i="8"/>
  <c r="H125" i="8" s="1"/>
  <c r="J125" i="8" s="1"/>
  <c r="N124" i="8"/>
  <c r="M124" i="8"/>
  <c r="O124" i="8" s="1"/>
  <c r="L124" i="8"/>
  <c r="G124" i="8"/>
  <c r="H124" i="8" s="1"/>
  <c r="J124" i="8" s="1"/>
  <c r="O123" i="8"/>
  <c r="N123" i="8"/>
  <c r="M123" i="8"/>
  <c r="L123" i="8"/>
  <c r="G123" i="8"/>
  <c r="H123" i="8" s="1"/>
  <c r="O122" i="8"/>
  <c r="N122" i="8"/>
  <c r="M122" i="8"/>
  <c r="L122" i="8"/>
  <c r="G122" i="8"/>
  <c r="H122" i="8" s="1"/>
  <c r="O121" i="8"/>
  <c r="N121" i="8"/>
  <c r="M121" i="8"/>
  <c r="L121" i="8"/>
  <c r="G121" i="8"/>
  <c r="H121" i="8" s="1"/>
  <c r="J121" i="8" s="1"/>
  <c r="N120" i="8"/>
  <c r="M120" i="8"/>
  <c r="O120" i="8" s="1"/>
  <c r="L120" i="8"/>
  <c r="G120" i="8"/>
  <c r="H120" i="8" s="1"/>
  <c r="J120" i="8" s="1"/>
  <c r="O119" i="8"/>
  <c r="N119" i="8"/>
  <c r="M119" i="8"/>
  <c r="L119" i="8"/>
  <c r="G119" i="8"/>
  <c r="H119" i="8" s="1"/>
  <c r="O118" i="8"/>
  <c r="N118" i="8"/>
  <c r="M118" i="8"/>
  <c r="L118" i="8"/>
  <c r="G118" i="8"/>
  <c r="H118" i="8" s="1"/>
  <c r="N117" i="8"/>
  <c r="M117" i="8"/>
  <c r="O117" i="8" s="1"/>
  <c r="L117" i="8"/>
  <c r="G117" i="8"/>
  <c r="H117" i="8" s="1"/>
  <c r="J117" i="8" s="1"/>
  <c r="N116" i="8"/>
  <c r="M116" i="8"/>
  <c r="O116" i="8" s="1"/>
  <c r="L116" i="8"/>
  <c r="G116" i="8"/>
  <c r="H116" i="8" s="1"/>
  <c r="J116" i="8" s="1"/>
  <c r="O115" i="8"/>
  <c r="N115" i="8"/>
  <c r="M115" i="8"/>
  <c r="L115" i="8"/>
  <c r="G115" i="8"/>
  <c r="H115" i="8" s="1"/>
  <c r="O114" i="8"/>
  <c r="N114" i="8"/>
  <c r="M114" i="8"/>
  <c r="L114" i="8"/>
  <c r="G114" i="8"/>
  <c r="H114" i="8" s="1"/>
  <c r="N113" i="8"/>
  <c r="M113" i="8"/>
  <c r="O113" i="8" s="1"/>
  <c r="L113" i="8"/>
  <c r="G113" i="8"/>
  <c r="H113" i="8" s="1"/>
  <c r="J113" i="8" s="1"/>
  <c r="N112" i="8"/>
  <c r="M112" i="8"/>
  <c r="O112" i="8" s="1"/>
  <c r="L112" i="8"/>
  <c r="G112" i="8"/>
  <c r="H112" i="8" s="1"/>
  <c r="J112" i="8" s="1"/>
  <c r="O111" i="8"/>
  <c r="N111" i="8"/>
  <c r="M111" i="8"/>
  <c r="L111" i="8"/>
  <c r="G111" i="8"/>
  <c r="H111" i="8" s="1"/>
  <c r="O110" i="8"/>
  <c r="N110" i="8"/>
  <c r="M110" i="8"/>
  <c r="L110" i="8"/>
  <c r="G110" i="8"/>
  <c r="H110" i="8" s="1"/>
  <c r="N109" i="8"/>
  <c r="M109" i="8"/>
  <c r="O109" i="8" s="1"/>
  <c r="L109" i="8"/>
  <c r="G109" i="8"/>
  <c r="H109" i="8" s="1"/>
  <c r="J109" i="8" s="1"/>
  <c r="N108" i="8"/>
  <c r="M108" i="8"/>
  <c r="O108" i="8" s="1"/>
  <c r="L108" i="8"/>
  <c r="G108" i="8"/>
  <c r="H108" i="8" s="1"/>
  <c r="J108" i="8" s="1"/>
  <c r="O107" i="8"/>
  <c r="N107" i="8"/>
  <c r="M107" i="8"/>
  <c r="L107" i="8"/>
  <c r="G107" i="8"/>
  <c r="H107" i="8" s="1"/>
  <c r="N106" i="8"/>
  <c r="M106" i="8"/>
  <c r="O106" i="8" s="1"/>
  <c r="L106" i="8"/>
  <c r="G106" i="8"/>
  <c r="H106" i="8" s="1"/>
  <c r="N105" i="8"/>
  <c r="M105" i="8"/>
  <c r="O105" i="8" s="1"/>
  <c r="L105" i="8"/>
  <c r="G105" i="8"/>
  <c r="H105" i="8" s="1"/>
  <c r="J105" i="8" s="1"/>
  <c r="N104" i="8"/>
  <c r="M104" i="8"/>
  <c r="O104" i="8" s="1"/>
  <c r="L104" i="8"/>
  <c r="G104" i="8"/>
  <c r="H104" i="8" s="1"/>
  <c r="J104" i="8" s="1"/>
  <c r="N103" i="8"/>
  <c r="M103" i="8"/>
  <c r="O103" i="8" s="1"/>
  <c r="L103" i="8"/>
  <c r="G103" i="8"/>
  <c r="H103" i="8" s="1"/>
  <c r="N102" i="8"/>
  <c r="M102" i="8"/>
  <c r="O102" i="8" s="1"/>
  <c r="L102" i="8"/>
  <c r="G102" i="8"/>
  <c r="H102" i="8" s="1"/>
  <c r="N101" i="8"/>
  <c r="M101" i="8"/>
  <c r="O101" i="8" s="1"/>
  <c r="L101" i="8"/>
  <c r="G101" i="8"/>
  <c r="H101" i="8" s="1"/>
  <c r="J101" i="8" s="1"/>
  <c r="N100" i="8"/>
  <c r="M100" i="8"/>
  <c r="O100" i="8" s="1"/>
  <c r="L100" i="8"/>
  <c r="G100" i="8"/>
  <c r="H100" i="8" s="1"/>
  <c r="J100" i="8" s="1"/>
  <c r="N99" i="8"/>
  <c r="M99" i="8"/>
  <c r="O99" i="8" s="1"/>
  <c r="L99" i="8"/>
  <c r="G99" i="8"/>
  <c r="H99" i="8" s="1"/>
  <c r="N98" i="8"/>
  <c r="M98" i="8"/>
  <c r="O98" i="8" s="1"/>
  <c r="L98" i="8"/>
  <c r="G98" i="8"/>
  <c r="H98" i="8" s="1"/>
  <c r="N97" i="8"/>
  <c r="M97" i="8"/>
  <c r="O97" i="8" s="1"/>
  <c r="L97" i="8"/>
  <c r="G97" i="8"/>
  <c r="H97" i="8" s="1"/>
  <c r="J97" i="8" s="1"/>
  <c r="N96" i="8"/>
  <c r="M96" i="8"/>
  <c r="O96" i="8" s="1"/>
  <c r="L96" i="8"/>
  <c r="G96" i="8"/>
  <c r="H96" i="8" s="1"/>
  <c r="J96" i="8" s="1"/>
  <c r="N95" i="8"/>
  <c r="M95" i="8"/>
  <c r="O95" i="8" s="1"/>
  <c r="L95" i="8"/>
  <c r="G95" i="8"/>
  <c r="H95" i="8" s="1"/>
  <c r="N94" i="8"/>
  <c r="M94" i="8"/>
  <c r="O94" i="8" s="1"/>
  <c r="L94" i="8"/>
  <c r="G94" i="8"/>
  <c r="H94" i="8" s="1"/>
  <c r="N93" i="8"/>
  <c r="M93" i="8"/>
  <c r="O93" i="8" s="1"/>
  <c r="L93" i="8"/>
  <c r="G93" i="8"/>
  <c r="H93" i="8" s="1"/>
  <c r="J93" i="8" s="1"/>
  <c r="N92" i="8"/>
  <c r="M92" i="8"/>
  <c r="O92" i="8" s="1"/>
  <c r="L92" i="8"/>
  <c r="G92" i="8"/>
  <c r="H92" i="8" s="1"/>
  <c r="J92" i="8" s="1"/>
  <c r="N91" i="8"/>
  <c r="M91" i="8"/>
  <c r="O91" i="8" s="1"/>
  <c r="L91" i="8"/>
  <c r="G91" i="8"/>
  <c r="H91" i="8" s="1"/>
  <c r="J91" i="8" s="1"/>
  <c r="N90" i="8"/>
  <c r="M90" i="8"/>
  <c r="O90" i="8" s="1"/>
  <c r="L90" i="8"/>
  <c r="G90" i="8"/>
  <c r="H90" i="8" s="1"/>
  <c r="N89" i="8"/>
  <c r="M89" i="8"/>
  <c r="O89" i="8" s="1"/>
  <c r="L89" i="8"/>
  <c r="G89" i="8"/>
  <c r="H89" i="8" s="1"/>
  <c r="J89" i="8" s="1"/>
  <c r="N88" i="8"/>
  <c r="M88" i="8"/>
  <c r="O88" i="8" s="1"/>
  <c r="L88" i="8"/>
  <c r="G88" i="8"/>
  <c r="H88" i="8" s="1"/>
  <c r="J88" i="8" s="1"/>
  <c r="N87" i="8"/>
  <c r="M87" i="8"/>
  <c r="O87" i="8" s="1"/>
  <c r="L87" i="8"/>
  <c r="G87" i="8"/>
  <c r="H87" i="8" s="1"/>
  <c r="N86" i="8"/>
  <c r="M86" i="8"/>
  <c r="O86" i="8" s="1"/>
  <c r="L86" i="8"/>
  <c r="G86" i="8"/>
  <c r="H86" i="8" s="1"/>
  <c r="N85" i="8"/>
  <c r="M85" i="8"/>
  <c r="O85" i="8" s="1"/>
  <c r="L85" i="8"/>
  <c r="G85" i="8"/>
  <c r="H85" i="8" s="1"/>
  <c r="J85" i="8" s="1"/>
  <c r="N84" i="8"/>
  <c r="M84" i="8"/>
  <c r="O84" i="8" s="1"/>
  <c r="L84" i="8"/>
  <c r="G84" i="8"/>
  <c r="H84" i="8" s="1"/>
  <c r="J84" i="8" s="1"/>
  <c r="O83" i="8"/>
  <c r="N83" i="8"/>
  <c r="M83" i="8"/>
  <c r="L83" i="8"/>
  <c r="G83" i="8"/>
  <c r="H83" i="8" s="1"/>
  <c r="N82" i="8"/>
  <c r="M82" i="8"/>
  <c r="O82" i="8" s="1"/>
  <c r="L82" i="8"/>
  <c r="G82" i="8"/>
  <c r="H82" i="8" s="1"/>
  <c r="N81" i="8"/>
  <c r="M81" i="8"/>
  <c r="O81" i="8" s="1"/>
  <c r="L81" i="8"/>
  <c r="G81" i="8"/>
  <c r="H81" i="8" s="1"/>
  <c r="J81" i="8" s="1"/>
  <c r="N80" i="8"/>
  <c r="M80" i="8"/>
  <c r="O80" i="8" s="1"/>
  <c r="L80" i="8"/>
  <c r="G80" i="8"/>
  <c r="H80" i="8" s="1"/>
  <c r="J80" i="8" s="1"/>
  <c r="N79" i="8"/>
  <c r="M79" i="8"/>
  <c r="O79" i="8" s="1"/>
  <c r="L79" i="8"/>
  <c r="G79" i="8"/>
  <c r="H79" i="8" s="1"/>
  <c r="J79" i="8" s="1"/>
  <c r="N78" i="8"/>
  <c r="M78" i="8"/>
  <c r="O78" i="8" s="1"/>
  <c r="L78" i="8"/>
  <c r="G78" i="8"/>
  <c r="H78" i="8" s="1"/>
  <c r="N77" i="8"/>
  <c r="M77" i="8"/>
  <c r="O77" i="8" s="1"/>
  <c r="L77" i="8"/>
  <c r="G77" i="8"/>
  <c r="H77" i="8" s="1"/>
  <c r="J77" i="8" s="1"/>
  <c r="N76" i="8"/>
  <c r="M76" i="8"/>
  <c r="O76" i="8" s="1"/>
  <c r="L76" i="8"/>
  <c r="G76" i="8"/>
  <c r="H76" i="8" s="1"/>
  <c r="J76" i="8" s="1"/>
  <c r="N75" i="8"/>
  <c r="M75" i="8"/>
  <c r="O75" i="8" s="1"/>
  <c r="L75" i="8"/>
  <c r="G75" i="8"/>
  <c r="H75" i="8" s="1"/>
  <c r="J75" i="8" s="1"/>
  <c r="O74" i="8"/>
  <c r="N74" i="8"/>
  <c r="M74" i="8"/>
  <c r="L74" i="8"/>
  <c r="G74" i="8"/>
  <c r="H74" i="8" s="1"/>
  <c r="N73" i="8"/>
  <c r="M73" i="8"/>
  <c r="O73" i="8" s="1"/>
  <c r="L73" i="8"/>
  <c r="G73" i="8"/>
  <c r="H73" i="8" s="1"/>
  <c r="J73" i="8" s="1"/>
  <c r="N72" i="8"/>
  <c r="M72" i="8"/>
  <c r="O72" i="8" s="1"/>
  <c r="L72" i="8"/>
  <c r="G72" i="8"/>
  <c r="H72" i="8" s="1"/>
  <c r="J72" i="8" s="1"/>
  <c r="N71" i="8"/>
  <c r="M71" i="8"/>
  <c r="O71" i="8" s="1"/>
  <c r="L71" i="8"/>
  <c r="G71" i="8"/>
  <c r="H71" i="8" s="1"/>
  <c r="J71" i="8" s="1"/>
  <c r="O70" i="8"/>
  <c r="N70" i="8"/>
  <c r="M70" i="8"/>
  <c r="L70" i="8"/>
  <c r="G70" i="8"/>
  <c r="H70" i="8" s="1"/>
  <c r="N69" i="8"/>
  <c r="M69" i="8"/>
  <c r="O69" i="8" s="1"/>
  <c r="L69" i="8"/>
  <c r="G69" i="8"/>
  <c r="H69" i="8" s="1"/>
  <c r="J69" i="8" s="1"/>
  <c r="N68" i="8"/>
  <c r="M68" i="8"/>
  <c r="O68" i="8" s="1"/>
  <c r="L68" i="8"/>
  <c r="G68" i="8"/>
  <c r="H68" i="8" s="1"/>
  <c r="J68" i="8" s="1"/>
  <c r="N67" i="8"/>
  <c r="M67" i="8"/>
  <c r="O67" i="8" s="1"/>
  <c r="L67" i="8"/>
  <c r="G67" i="8"/>
  <c r="H67" i="8" s="1"/>
  <c r="O66" i="8"/>
  <c r="N66" i="8"/>
  <c r="M66" i="8"/>
  <c r="L66" i="8"/>
  <c r="G66" i="8"/>
  <c r="H66" i="8" s="1"/>
  <c r="N65" i="8"/>
  <c r="M65" i="8"/>
  <c r="O65" i="8" s="1"/>
  <c r="L65" i="8"/>
  <c r="G65" i="8"/>
  <c r="H65" i="8" s="1"/>
  <c r="J65" i="8" s="1"/>
  <c r="N64" i="8"/>
  <c r="M64" i="8"/>
  <c r="O64" i="8" s="1"/>
  <c r="L64" i="8"/>
  <c r="G64" i="8"/>
  <c r="H64" i="8" s="1"/>
  <c r="J64" i="8" s="1"/>
  <c r="N63" i="8"/>
  <c r="M63" i="8"/>
  <c r="O63" i="8" s="1"/>
  <c r="L63" i="8"/>
  <c r="G63" i="8"/>
  <c r="H63" i="8" s="1"/>
  <c r="O62" i="8"/>
  <c r="N62" i="8"/>
  <c r="M62" i="8"/>
  <c r="L62" i="8"/>
  <c r="G62" i="8"/>
  <c r="H62" i="8" s="1"/>
  <c r="O61" i="8"/>
  <c r="N61" i="8"/>
  <c r="M61" i="8"/>
  <c r="L61" i="8"/>
  <c r="G61" i="8"/>
  <c r="H61" i="8" s="1"/>
  <c r="J61" i="8" s="1"/>
  <c r="N60" i="8"/>
  <c r="M60" i="8"/>
  <c r="O60" i="8" s="1"/>
  <c r="L60" i="8"/>
  <c r="G60" i="8"/>
  <c r="H60" i="8" s="1"/>
  <c r="J60" i="8" s="1"/>
  <c r="N59" i="8"/>
  <c r="M59" i="8"/>
  <c r="O59" i="8" s="1"/>
  <c r="L59" i="8"/>
  <c r="G59" i="8"/>
  <c r="H59" i="8" s="1"/>
  <c r="O58" i="8"/>
  <c r="N58" i="8"/>
  <c r="M58" i="8"/>
  <c r="L58" i="8"/>
  <c r="G58" i="8"/>
  <c r="H58" i="8" s="1"/>
  <c r="O57" i="8"/>
  <c r="N57" i="8"/>
  <c r="M57" i="8"/>
  <c r="L57" i="8"/>
  <c r="G57" i="8"/>
  <c r="H57" i="8" s="1"/>
  <c r="J57" i="8" s="1"/>
  <c r="N56" i="8"/>
  <c r="M56" i="8"/>
  <c r="O56" i="8" s="1"/>
  <c r="L56" i="8"/>
  <c r="G56" i="8"/>
  <c r="H56" i="8" s="1"/>
  <c r="J56" i="8" s="1"/>
  <c r="N55" i="8"/>
  <c r="M55" i="8"/>
  <c r="O55" i="8" s="1"/>
  <c r="L55" i="8"/>
  <c r="G55" i="8"/>
  <c r="H55" i="8" s="1"/>
  <c r="N54" i="8"/>
  <c r="M54" i="8"/>
  <c r="O54" i="8" s="1"/>
  <c r="L54" i="8"/>
  <c r="G54" i="8"/>
  <c r="H54" i="8" s="1"/>
  <c r="O53" i="8"/>
  <c r="N53" i="8"/>
  <c r="M53" i="8"/>
  <c r="L53" i="8"/>
  <c r="G53" i="8"/>
  <c r="H53" i="8" s="1"/>
  <c r="J53" i="8" s="1"/>
  <c r="N52" i="8"/>
  <c r="M52" i="8"/>
  <c r="O52" i="8" s="1"/>
  <c r="L52" i="8"/>
  <c r="G52" i="8"/>
  <c r="H52" i="8" s="1"/>
  <c r="J52" i="8" s="1"/>
  <c r="N51" i="8"/>
  <c r="M51" i="8"/>
  <c r="O51" i="8" s="1"/>
  <c r="L51" i="8"/>
  <c r="G51" i="8"/>
  <c r="H51" i="8" s="1"/>
  <c r="O50" i="8"/>
  <c r="N50" i="8"/>
  <c r="M50" i="8"/>
  <c r="L50" i="8"/>
  <c r="G50" i="8"/>
  <c r="H50" i="8" s="1"/>
  <c r="O49" i="8"/>
  <c r="N49" i="8"/>
  <c r="M49" i="8"/>
  <c r="L49" i="8"/>
  <c r="G49" i="8"/>
  <c r="H49" i="8" s="1"/>
  <c r="J49" i="8" s="1"/>
  <c r="N48" i="8"/>
  <c r="M48" i="8"/>
  <c r="O48" i="8" s="1"/>
  <c r="L48" i="8"/>
  <c r="G48" i="8"/>
  <c r="H48" i="8" s="1"/>
  <c r="J48" i="8" s="1"/>
  <c r="N47" i="8"/>
  <c r="M47" i="8"/>
  <c r="O47" i="8" s="1"/>
  <c r="L47" i="8"/>
  <c r="G47" i="8"/>
  <c r="H47" i="8" s="1"/>
  <c r="N46" i="8"/>
  <c r="M46" i="8"/>
  <c r="O46" i="8" s="1"/>
  <c r="L46" i="8"/>
  <c r="G46" i="8"/>
  <c r="H46" i="8" s="1"/>
  <c r="O45" i="8"/>
  <c r="N45" i="8"/>
  <c r="M45" i="8"/>
  <c r="L45" i="8"/>
  <c r="G45" i="8"/>
  <c r="H45" i="8" s="1"/>
  <c r="J45" i="8" s="1"/>
  <c r="N44" i="8"/>
  <c r="M44" i="8"/>
  <c r="O44" i="8" s="1"/>
  <c r="L44" i="8"/>
  <c r="G44" i="8"/>
  <c r="H44" i="8" s="1"/>
  <c r="J44" i="8" s="1"/>
  <c r="N43" i="8"/>
  <c r="M43" i="8"/>
  <c r="O43" i="8" s="1"/>
  <c r="L43" i="8"/>
  <c r="G43" i="8"/>
  <c r="H43" i="8" s="1"/>
  <c r="N42" i="8"/>
  <c r="M42" i="8"/>
  <c r="O42" i="8" s="1"/>
  <c r="L42" i="8"/>
  <c r="G42" i="8"/>
  <c r="H42" i="8" s="1"/>
  <c r="O41" i="8"/>
  <c r="N41" i="8"/>
  <c r="M41" i="8"/>
  <c r="L41" i="8"/>
  <c r="G41" i="8"/>
  <c r="H41" i="8" s="1"/>
  <c r="J41" i="8" s="1"/>
  <c r="N40" i="8"/>
  <c r="M40" i="8"/>
  <c r="O40" i="8" s="1"/>
  <c r="L40" i="8"/>
  <c r="G40" i="8"/>
  <c r="H40" i="8" s="1"/>
  <c r="J40" i="8" s="1"/>
  <c r="N39" i="8"/>
  <c r="M39" i="8"/>
  <c r="O39" i="8" s="1"/>
  <c r="L39" i="8"/>
  <c r="G39" i="8"/>
  <c r="H39" i="8" s="1"/>
  <c r="N38" i="8"/>
  <c r="M38" i="8"/>
  <c r="O38" i="8" s="1"/>
  <c r="L38" i="8"/>
  <c r="G38" i="8"/>
  <c r="H38" i="8" s="1"/>
  <c r="O37" i="8"/>
  <c r="N37" i="8"/>
  <c r="M37" i="8"/>
  <c r="L37" i="8"/>
  <c r="G37" i="8"/>
  <c r="H37" i="8" s="1"/>
  <c r="J37" i="8" s="1"/>
  <c r="N36" i="8"/>
  <c r="M36" i="8"/>
  <c r="O36" i="8" s="1"/>
  <c r="L36" i="8"/>
  <c r="G36" i="8"/>
  <c r="H36" i="8" s="1"/>
  <c r="J36" i="8" s="1"/>
  <c r="N35" i="8"/>
  <c r="M35" i="8"/>
  <c r="O35" i="8" s="1"/>
  <c r="L35" i="8"/>
  <c r="G35" i="8"/>
  <c r="H35" i="8" s="1"/>
  <c r="N34" i="8"/>
  <c r="M34" i="8"/>
  <c r="O34" i="8" s="1"/>
  <c r="L34" i="8"/>
  <c r="G34" i="8"/>
  <c r="H34" i="8" s="1"/>
  <c r="N33" i="8"/>
  <c r="M33" i="8"/>
  <c r="O33" i="8" s="1"/>
  <c r="L33" i="8"/>
  <c r="G33" i="8"/>
  <c r="H33" i="8" s="1"/>
  <c r="J33" i="8" s="1"/>
  <c r="N32" i="8"/>
  <c r="M32" i="8"/>
  <c r="O32" i="8" s="1"/>
  <c r="L32" i="8"/>
  <c r="G32" i="8"/>
  <c r="H32" i="8" s="1"/>
  <c r="J32" i="8" s="1"/>
  <c r="N31" i="8"/>
  <c r="M31" i="8"/>
  <c r="O31" i="8" s="1"/>
  <c r="L31" i="8"/>
  <c r="G31" i="8"/>
  <c r="H31" i="8" s="1"/>
  <c r="O30" i="8"/>
  <c r="N30" i="8"/>
  <c r="M30" i="8"/>
  <c r="L30" i="8"/>
  <c r="G30" i="8"/>
  <c r="H30" i="8" s="1"/>
  <c r="N29" i="8"/>
  <c r="M29" i="8"/>
  <c r="O29" i="8" s="1"/>
  <c r="L29" i="8"/>
  <c r="G29" i="8"/>
  <c r="H29" i="8" s="1"/>
  <c r="J29" i="8" s="1"/>
  <c r="N28" i="8"/>
  <c r="M28" i="8"/>
  <c r="O28" i="8" s="1"/>
  <c r="L28" i="8"/>
  <c r="G28" i="8"/>
  <c r="H28" i="8" s="1"/>
  <c r="J28" i="8" s="1"/>
  <c r="N27" i="8"/>
  <c r="M27" i="8"/>
  <c r="O27" i="8" s="1"/>
  <c r="L27" i="8"/>
  <c r="G27" i="8"/>
  <c r="H27" i="8" s="1"/>
  <c r="O26" i="8"/>
  <c r="N26" i="8"/>
  <c r="M26" i="8"/>
  <c r="L26" i="8"/>
  <c r="G26" i="8"/>
  <c r="H26" i="8" s="1"/>
  <c r="N25" i="8"/>
  <c r="M25" i="8"/>
  <c r="O25" i="8" s="1"/>
  <c r="L25" i="8"/>
  <c r="G25" i="8"/>
  <c r="H25" i="8" s="1"/>
  <c r="J25" i="8" s="1"/>
  <c r="N24" i="8"/>
  <c r="M24" i="8"/>
  <c r="O24" i="8" s="1"/>
  <c r="L24" i="8"/>
  <c r="G24" i="8"/>
  <c r="H24" i="8" s="1"/>
  <c r="J24" i="8" s="1"/>
  <c r="N23" i="8"/>
  <c r="M23" i="8"/>
  <c r="O23" i="8" s="1"/>
  <c r="L23" i="8"/>
  <c r="G23" i="8"/>
  <c r="H23" i="8" s="1"/>
  <c r="O22" i="8"/>
  <c r="N22" i="8"/>
  <c r="M22" i="8"/>
  <c r="L22" i="8"/>
  <c r="G22" i="8"/>
  <c r="H22" i="8" s="1"/>
  <c r="O21" i="8"/>
  <c r="N21" i="8"/>
  <c r="M21" i="8"/>
  <c r="L21" i="8"/>
  <c r="G21" i="8"/>
  <c r="H21" i="8" s="1"/>
  <c r="J21" i="8" s="1"/>
  <c r="N20" i="8"/>
  <c r="M20" i="8"/>
  <c r="O20" i="8" s="1"/>
  <c r="L20" i="8"/>
  <c r="G20" i="8"/>
  <c r="H20" i="8" s="1"/>
  <c r="J20" i="8" s="1"/>
  <c r="O19" i="8"/>
  <c r="N19" i="8"/>
  <c r="M19" i="8"/>
  <c r="L19" i="8"/>
  <c r="G19" i="8"/>
  <c r="H19" i="8" s="1"/>
  <c r="O18" i="8"/>
  <c r="N18" i="8"/>
  <c r="M18" i="8"/>
  <c r="L18" i="8"/>
  <c r="G18" i="8"/>
  <c r="H18" i="8" s="1"/>
  <c r="O17" i="8"/>
  <c r="N17" i="8"/>
  <c r="M17" i="8"/>
  <c r="L17" i="8"/>
  <c r="G17" i="8"/>
  <c r="H17" i="8" s="1"/>
  <c r="J17" i="8" s="1"/>
  <c r="N16" i="8"/>
  <c r="M16" i="8"/>
  <c r="O16" i="8" s="1"/>
  <c r="L16" i="8"/>
  <c r="G16" i="8"/>
  <c r="H16" i="8" s="1"/>
  <c r="J16" i="8" s="1"/>
  <c r="O15" i="8"/>
  <c r="N15" i="8"/>
  <c r="M15" i="8"/>
  <c r="L15" i="8"/>
  <c r="G15" i="8"/>
  <c r="H15" i="8" s="1"/>
  <c r="O14" i="8"/>
  <c r="N14" i="8"/>
  <c r="M14" i="8"/>
  <c r="L14" i="8"/>
  <c r="G14" i="8"/>
  <c r="H14" i="8" s="1"/>
  <c r="O13" i="8"/>
  <c r="N13" i="8"/>
  <c r="M13" i="8"/>
  <c r="L13" i="8"/>
  <c r="G13" i="8"/>
  <c r="H13" i="8" s="1"/>
  <c r="J13" i="8" s="1"/>
  <c r="N12" i="8"/>
  <c r="M12" i="8"/>
  <c r="O12" i="8" s="1"/>
  <c r="L12" i="8"/>
  <c r="G12" i="8"/>
  <c r="H12" i="8" s="1"/>
  <c r="N11" i="8"/>
  <c r="M11" i="8"/>
  <c r="O11" i="8" s="1"/>
  <c r="L11" i="8"/>
  <c r="G11" i="8"/>
  <c r="H11" i="8" s="1"/>
  <c r="N10" i="8"/>
  <c r="M10" i="8"/>
  <c r="O10" i="8" s="1"/>
  <c r="L10" i="8"/>
  <c r="G10" i="8"/>
  <c r="H10" i="8" s="1"/>
  <c r="O9" i="8"/>
  <c r="N9" i="8"/>
  <c r="M9" i="8"/>
  <c r="L9" i="8"/>
  <c r="G9" i="8"/>
  <c r="H9" i="8" s="1"/>
  <c r="N8" i="8"/>
  <c r="M8" i="8"/>
  <c r="L8" i="8"/>
  <c r="G8" i="8"/>
  <c r="H8" i="8" s="1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N163" i="7"/>
  <c r="M163" i="7"/>
  <c r="O163" i="7" s="1"/>
  <c r="G163" i="7"/>
  <c r="H163" i="7" s="1"/>
  <c r="N162" i="7"/>
  <c r="M162" i="7"/>
  <c r="O162" i="7" s="1"/>
  <c r="G162" i="7"/>
  <c r="H162" i="7" s="1"/>
  <c r="N161" i="7"/>
  <c r="M161" i="7"/>
  <c r="O161" i="7" s="1"/>
  <c r="I161" i="7"/>
  <c r="K161" i="7" s="1"/>
  <c r="H161" i="7"/>
  <c r="J161" i="7" s="1"/>
  <c r="G161" i="7"/>
  <c r="N160" i="7"/>
  <c r="M160" i="7"/>
  <c r="O160" i="7" s="1"/>
  <c r="G160" i="7"/>
  <c r="H160" i="7" s="1"/>
  <c r="N159" i="7"/>
  <c r="M159" i="7"/>
  <c r="O159" i="7" s="1"/>
  <c r="G159" i="7"/>
  <c r="H159" i="7" s="1"/>
  <c r="N158" i="7"/>
  <c r="M158" i="7"/>
  <c r="O158" i="7" s="1"/>
  <c r="H158" i="7"/>
  <c r="G158" i="7"/>
  <c r="N157" i="7"/>
  <c r="M157" i="7"/>
  <c r="O157" i="7" s="1"/>
  <c r="G157" i="7"/>
  <c r="H157" i="7" s="1"/>
  <c r="N156" i="7"/>
  <c r="M156" i="7"/>
  <c r="O156" i="7" s="1"/>
  <c r="G156" i="7"/>
  <c r="H156" i="7" s="1"/>
  <c r="N155" i="7"/>
  <c r="M155" i="7"/>
  <c r="O155" i="7" s="1"/>
  <c r="H155" i="7"/>
  <c r="J155" i="7" s="1"/>
  <c r="G155" i="7"/>
  <c r="N154" i="7"/>
  <c r="M154" i="7"/>
  <c r="O154" i="7" s="1"/>
  <c r="G154" i="7"/>
  <c r="H154" i="7" s="1"/>
  <c r="N153" i="7"/>
  <c r="M153" i="7"/>
  <c r="O153" i="7" s="1"/>
  <c r="G153" i="7"/>
  <c r="H153" i="7" s="1"/>
  <c r="N152" i="7"/>
  <c r="M152" i="7"/>
  <c r="O152" i="7" s="1"/>
  <c r="H152" i="7"/>
  <c r="J152" i="7" s="1"/>
  <c r="G152" i="7"/>
  <c r="N151" i="7"/>
  <c r="M151" i="7"/>
  <c r="O151" i="7" s="1"/>
  <c r="G151" i="7"/>
  <c r="H151" i="7" s="1"/>
  <c r="N150" i="7"/>
  <c r="M150" i="7"/>
  <c r="O150" i="7" s="1"/>
  <c r="G150" i="7"/>
  <c r="H150" i="7" s="1"/>
  <c r="N149" i="7"/>
  <c r="M149" i="7"/>
  <c r="O149" i="7" s="1"/>
  <c r="H149" i="7"/>
  <c r="J149" i="7" s="1"/>
  <c r="G149" i="7"/>
  <c r="N148" i="7"/>
  <c r="M148" i="7"/>
  <c r="O148" i="7" s="1"/>
  <c r="H148" i="7"/>
  <c r="J148" i="7" s="1"/>
  <c r="G148" i="7"/>
  <c r="N147" i="7"/>
  <c r="M147" i="7"/>
  <c r="O147" i="7" s="1"/>
  <c r="G147" i="7"/>
  <c r="H147" i="7" s="1"/>
  <c r="N146" i="7"/>
  <c r="M146" i="7"/>
  <c r="O146" i="7" s="1"/>
  <c r="H146" i="7"/>
  <c r="J146" i="7" s="1"/>
  <c r="G146" i="7"/>
  <c r="N145" i="7"/>
  <c r="M145" i="7"/>
  <c r="O145" i="7" s="1"/>
  <c r="H145" i="7"/>
  <c r="J145" i="7" s="1"/>
  <c r="G145" i="7"/>
  <c r="N144" i="7"/>
  <c r="M144" i="7"/>
  <c r="O144" i="7" s="1"/>
  <c r="G144" i="7"/>
  <c r="H144" i="7" s="1"/>
  <c r="N143" i="7"/>
  <c r="M143" i="7"/>
  <c r="O143" i="7" s="1"/>
  <c r="H143" i="7"/>
  <c r="J143" i="7" s="1"/>
  <c r="G143" i="7"/>
  <c r="N142" i="7"/>
  <c r="M142" i="7"/>
  <c r="O142" i="7" s="1"/>
  <c r="H142" i="7"/>
  <c r="J142" i="7" s="1"/>
  <c r="G142" i="7"/>
  <c r="N141" i="7"/>
  <c r="M141" i="7"/>
  <c r="O141" i="7" s="1"/>
  <c r="G141" i="7"/>
  <c r="H141" i="7" s="1"/>
  <c r="N140" i="7"/>
  <c r="M140" i="7"/>
  <c r="O140" i="7" s="1"/>
  <c r="H140" i="7"/>
  <c r="J140" i="7" s="1"/>
  <c r="G140" i="7"/>
  <c r="N139" i="7"/>
  <c r="M139" i="7"/>
  <c r="O139" i="7" s="1"/>
  <c r="H139" i="7"/>
  <c r="J139" i="7" s="1"/>
  <c r="G139" i="7"/>
  <c r="N138" i="7"/>
  <c r="M138" i="7"/>
  <c r="O138" i="7" s="1"/>
  <c r="G138" i="7"/>
  <c r="H138" i="7" s="1"/>
  <c r="N137" i="7"/>
  <c r="M137" i="7"/>
  <c r="O137" i="7" s="1"/>
  <c r="H137" i="7"/>
  <c r="J137" i="7" s="1"/>
  <c r="G137" i="7"/>
  <c r="N136" i="7"/>
  <c r="M136" i="7"/>
  <c r="O136" i="7" s="1"/>
  <c r="H136" i="7"/>
  <c r="J136" i="7" s="1"/>
  <c r="G136" i="7"/>
  <c r="N135" i="7"/>
  <c r="M135" i="7"/>
  <c r="O135" i="7" s="1"/>
  <c r="G135" i="7"/>
  <c r="H135" i="7" s="1"/>
  <c r="N134" i="7"/>
  <c r="M134" i="7"/>
  <c r="O134" i="7" s="1"/>
  <c r="H134" i="7"/>
  <c r="J134" i="7" s="1"/>
  <c r="G134" i="7"/>
  <c r="N133" i="7"/>
  <c r="M133" i="7"/>
  <c r="O133" i="7" s="1"/>
  <c r="H133" i="7"/>
  <c r="J133" i="7" s="1"/>
  <c r="G133" i="7"/>
  <c r="N132" i="7"/>
  <c r="M132" i="7"/>
  <c r="O132" i="7" s="1"/>
  <c r="H132" i="7"/>
  <c r="J132" i="7" s="1"/>
  <c r="G132" i="7"/>
  <c r="N131" i="7"/>
  <c r="M131" i="7"/>
  <c r="O131" i="7" s="1"/>
  <c r="H131" i="7"/>
  <c r="J131" i="7" s="1"/>
  <c r="G131" i="7"/>
  <c r="N130" i="7"/>
  <c r="M130" i="7"/>
  <c r="O130" i="7" s="1"/>
  <c r="H130" i="7"/>
  <c r="J130" i="7" s="1"/>
  <c r="G130" i="7"/>
  <c r="N129" i="7"/>
  <c r="M129" i="7"/>
  <c r="O129" i="7" s="1"/>
  <c r="H129" i="7"/>
  <c r="J129" i="7" s="1"/>
  <c r="G129" i="7"/>
  <c r="N128" i="7"/>
  <c r="M128" i="7"/>
  <c r="O128" i="7" s="1"/>
  <c r="H128" i="7"/>
  <c r="J128" i="7" s="1"/>
  <c r="G128" i="7"/>
  <c r="N127" i="7"/>
  <c r="M127" i="7"/>
  <c r="O127" i="7" s="1"/>
  <c r="H127" i="7"/>
  <c r="J127" i="7" s="1"/>
  <c r="G127" i="7"/>
  <c r="N126" i="7"/>
  <c r="M126" i="7"/>
  <c r="O126" i="7" s="1"/>
  <c r="H126" i="7"/>
  <c r="J126" i="7" s="1"/>
  <c r="G126" i="7"/>
  <c r="N125" i="7"/>
  <c r="M125" i="7"/>
  <c r="O125" i="7" s="1"/>
  <c r="H125" i="7"/>
  <c r="G125" i="7"/>
  <c r="N124" i="7"/>
  <c r="M124" i="7"/>
  <c r="O124" i="7" s="1"/>
  <c r="H124" i="7"/>
  <c r="J124" i="7" s="1"/>
  <c r="G124" i="7"/>
  <c r="N123" i="7"/>
  <c r="M123" i="7"/>
  <c r="O123" i="7" s="1"/>
  <c r="H123" i="7"/>
  <c r="J123" i="7" s="1"/>
  <c r="G123" i="7"/>
  <c r="N122" i="7"/>
  <c r="M122" i="7"/>
  <c r="O122" i="7" s="1"/>
  <c r="I122" i="7"/>
  <c r="K122" i="7" s="1"/>
  <c r="H122" i="7"/>
  <c r="J122" i="7" s="1"/>
  <c r="G122" i="7"/>
  <c r="N121" i="7"/>
  <c r="M121" i="7"/>
  <c r="O121" i="7" s="1"/>
  <c r="H121" i="7"/>
  <c r="J121" i="7" s="1"/>
  <c r="G121" i="7"/>
  <c r="N120" i="7"/>
  <c r="M120" i="7"/>
  <c r="O120" i="7" s="1"/>
  <c r="H120" i="7"/>
  <c r="J120" i="7" s="1"/>
  <c r="G120" i="7"/>
  <c r="N119" i="7"/>
  <c r="M119" i="7"/>
  <c r="O119" i="7" s="1"/>
  <c r="I119" i="7"/>
  <c r="K119" i="7" s="1"/>
  <c r="H119" i="7"/>
  <c r="J119" i="7" s="1"/>
  <c r="G119" i="7"/>
  <c r="N118" i="7"/>
  <c r="M118" i="7"/>
  <c r="O118" i="7" s="1"/>
  <c r="H118" i="7"/>
  <c r="J118" i="7" s="1"/>
  <c r="G118" i="7"/>
  <c r="N117" i="7"/>
  <c r="M117" i="7"/>
  <c r="O117" i="7" s="1"/>
  <c r="H117" i="7"/>
  <c r="J117" i="7" s="1"/>
  <c r="G117" i="7"/>
  <c r="N116" i="7"/>
  <c r="M116" i="7"/>
  <c r="O116" i="7" s="1"/>
  <c r="H116" i="7"/>
  <c r="G116" i="7"/>
  <c r="N115" i="7"/>
  <c r="M115" i="7"/>
  <c r="O115" i="7" s="1"/>
  <c r="H115" i="7"/>
  <c r="J115" i="7" s="1"/>
  <c r="G115" i="7"/>
  <c r="N114" i="7"/>
  <c r="M114" i="7"/>
  <c r="O114" i="7" s="1"/>
  <c r="H114" i="7"/>
  <c r="J114" i="7" s="1"/>
  <c r="G114" i="7"/>
  <c r="N113" i="7"/>
  <c r="M113" i="7"/>
  <c r="O113" i="7" s="1"/>
  <c r="I113" i="7"/>
  <c r="K113" i="7" s="1"/>
  <c r="H113" i="7"/>
  <c r="J113" i="7" s="1"/>
  <c r="G113" i="7"/>
  <c r="N112" i="7"/>
  <c r="M112" i="7"/>
  <c r="O112" i="7" s="1"/>
  <c r="H112" i="7"/>
  <c r="G112" i="7"/>
  <c r="N111" i="7"/>
  <c r="M111" i="7"/>
  <c r="O111" i="7" s="1"/>
  <c r="H111" i="7"/>
  <c r="J111" i="7" s="1"/>
  <c r="G111" i="7"/>
  <c r="N110" i="7"/>
  <c r="M110" i="7"/>
  <c r="O110" i="7" s="1"/>
  <c r="H110" i="7"/>
  <c r="J110" i="7" s="1"/>
  <c r="G110" i="7"/>
  <c r="N109" i="7"/>
  <c r="M109" i="7"/>
  <c r="O109" i="7" s="1"/>
  <c r="H109" i="7"/>
  <c r="G109" i="7"/>
  <c r="N108" i="7"/>
  <c r="M108" i="7"/>
  <c r="O108" i="7" s="1"/>
  <c r="H108" i="7"/>
  <c r="G108" i="7"/>
  <c r="N107" i="7"/>
  <c r="M107" i="7"/>
  <c r="O107" i="7" s="1"/>
  <c r="H107" i="7"/>
  <c r="J107" i="7" s="1"/>
  <c r="G107" i="7"/>
  <c r="N106" i="7"/>
  <c r="M106" i="7"/>
  <c r="O106" i="7" s="1"/>
  <c r="H106" i="7"/>
  <c r="G106" i="7"/>
  <c r="N105" i="7"/>
  <c r="M105" i="7"/>
  <c r="O105" i="7" s="1"/>
  <c r="H105" i="7"/>
  <c r="G105" i="7"/>
  <c r="N104" i="7"/>
  <c r="M104" i="7"/>
  <c r="O104" i="7" s="1"/>
  <c r="G104" i="7"/>
  <c r="H104" i="7" s="1"/>
  <c r="N103" i="7"/>
  <c r="M103" i="7"/>
  <c r="O103" i="7" s="1"/>
  <c r="H103" i="7"/>
  <c r="J103" i="7" s="1"/>
  <c r="G103" i="7"/>
  <c r="N102" i="7"/>
  <c r="M102" i="7"/>
  <c r="O102" i="7" s="1"/>
  <c r="H102" i="7"/>
  <c r="G102" i="7"/>
  <c r="N101" i="7"/>
  <c r="M101" i="7"/>
  <c r="O101" i="7" s="1"/>
  <c r="H101" i="7"/>
  <c r="G101" i="7"/>
  <c r="N100" i="7"/>
  <c r="M100" i="7"/>
  <c r="O100" i="7" s="1"/>
  <c r="H100" i="7"/>
  <c r="J100" i="7" s="1"/>
  <c r="G100" i="7"/>
  <c r="N99" i="7"/>
  <c r="M99" i="7"/>
  <c r="O99" i="7" s="1"/>
  <c r="H99" i="7"/>
  <c r="G99" i="7"/>
  <c r="N98" i="7"/>
  <c r="M98" i="7"/>
  <c r="O98" i="7" s="1"/>
  <c r="H98" i="7"/>
  <c r="J98" i="7" s="1"/>
  <c r="G98" i="7"/>
  <c r="N97" i="7"/>
  <c r="M97" i="7"/>
  <c r="O97" i="7" s="1"/>
  <c r="H97" i="7"/>
  <c r="G97" i="7"/>
  <c r="N96" i="7"/>
  <c r="M96" i="7"/>
  <c r="O96" i="7" s="1"/>
  <c r="H96" i="7"/>
  <c r="J96" i="7" s="1"/>
  <c r="G96" i="7"/>
  <c r="N95" i="7"/>
  <c r="M95" i="7"/>
  <c r="O95" i="7" s="1"/>
  <c r="H95" i="7"/>
  <c r="G95" i="7"/>
  <c r="N94" i="7"/>
  <c r="M94" i="7"/>
  <c r="O94" i="7" s="1"/>
  <c r="G94" i="7"/>
  <c r="H94" i="7" s="1"/>
  <c r="N93" i="7"/>
  <c r="M93" i="7"/>
  <c r="O93" i="7" s="1"/>
  <c r="G93" i="7"/>
  <c r="H93" i="7" s="1"/>
  <c r="N92" i="7"/>
  <c r="M92" i="7"/>
  <c r="O92" i="7" s="1"/>
  <c r="G92" i="7"/>
  <c r="H92" i="7" s="1"/>
  <c r="N91" i="7"/>
  <c r="M91" i="7"/>
  <c r="O91" i="7" s="1"/>
  <c r="H91" i="7"/>
  <c r="G91" i="7"/>
  <c r="N90" i="7"/>
  <c r="M90" i="7"/>
  <c r="O90" i="7" s="1"/>
  <c r="G90" i="7"/>
  <c r="H90" i="7" s="1"/>
  <c r="N89" i="7"/>
  <c r="M89" i="7"/>
  <c r="O89" i="7" s="1"/>
  <c r="H89" i="7"/>
  <c r="G89" i="7"/>
  <c r="N88" i="7"/>
  <c r="M88" i="7"/>
  <c r="O88" i="7" s="1"/>
  <c r="G88" i="7"/>
  <c r="H88" i="7" s="1"/>
  <c r="N87" i="7"/>
  <c r="M87" i="7"/>
  <c r="O87" i="7" s="1"/>
  <c r="H87" i="7"/>
  <c r="G87" i="7"/>
  <c r="N86" i="7"/>
  <c r="M86" i="7"/>
  <c r="O86" i="7" s="1"/>
  <c r="G86" i="7"/>
  <c r="H86" i="7" s="1"/>
  <c r="N85" i="7"/>
  <c r="M85" i="7"/>
  <c r="O85" i="7" s="1"/>
  <c r="G85" i="7"/>
  <c r="H85" i="7" s="1"/>
  <c r="N84" i="7"/>
  <c r="M84" i="7"/>
  <c r="O84" i="7" s="1"/>
  <c r="G84" i="7"/>
  <c r="H84" i="7" s="1"/>
  <c r="N83" i="7"/>
  <c r="M83" i="7"/>
  <c r="O83" i="7" s="1"/>
  <c r="G83" i="7"/>
  <c r="H83" i="7" s="1"/>
  <c r="N82" i="7"/>
  <c r="M82" i="7"/>
  <c r="O82" i="7" s="1"/>
  <c r="G82" i="7"/>
  <c r="H82" i="7" s="1"/>
  <c r="N81" i="7"/>
  <c r="M81" i="7"/>
  <c r="O81" i="7" s="1"/>
  <c r="G81" i="7"/>
  <c r="H81" i="7" s="1"/>
  <c r="N80" i="7"/>
  <c r="M80" i="7"/>
  <c r="O80" i="7" s="1"/>
  <c r="G80" i="7"/>
  <c r="H80" i="7" s="1"/>
  <c r="N79" i="7"/>
  <c r="M79" i="7"/>
  <c r="O79" i="7" s="1"/>
  <c r="H79" i="7"/>
  <c r="G79" i="7"/>
  <c r="N78" i="7"/>
  <c r="M78" i="7"/>
  <c r="O78" i="7" s="1"/>
  <c r="G78" i="7"/>
  <c r="H78" i="7" s="1"/>
  <c r="N77" i="7"/>
  <c r="M77" i="7"/>
  <c r="O77" i="7" s="1"/>
  <c r="G77" i="7"/>
  <c r="H77" i="7" s="1"/>
  <c r="N76" i="7"/>
  <c r="M76" i="7"/>
  <c r="O76" i="7" s="1"/>
  <c r="G76" i="7"/>
  <c r="H76" i="7" s="1"/>
  <c r="N75" i="7"/>
  <c r="M75" i="7"/>
  <c r="O75" i="7" s="1"/>
  <c r="G75" i="7"/>
  <c r="H75" i="7" s="1"/>
  <c r="N74" i="7"/>
  <c r="M74" i="7"/>
  <c r="O74" i="7" s="1"/>
  <c r="G74" i="7"/>
  <c r="H74" i="7" s="1"/>
  <c r="N73" i="7"/>
  <c r="M73" i="7"/>
  <c r="O73" i="7" s="1"/>
  <c r="G73" i="7"/>
  <c r="H73" i="7" s="1"/>
  <c r="N72" i="7"/>
  <c r="M72" i="7"/>
  <c r="O72" i="7" s="1"/>
  <c r="G72" i="7"/>
  <c r="H72" i="7" s="1"/>
  <c r="N71" i="7"/>
  <c r="M71" i="7"/>
  <c r="O71" i="7" s="1"/>
  <c r="H71" i="7"/>
  <c r="G71" i="7"/>
  <c r="N70" i="7"/>
  <c r="M70" i="7"/>
  <c r="O70" i="7" s="1"/>
  <c r="G70" i="7"/>
  <c r="H70" i="7" s="1"/>
  <c r="N69" i="7"/>
  <c r="M69" i="7"/>
  <c r="O69" i="7" s="1"/>
  <c r="G69" i="7"/>
  <c r="H69" i="7" s="1"/>
  <c r="N68" i="7"/>
  <c r="M68" i="7"/>
  <c r="O68" i="7" s="1"/>
  <c r="G68" i="7"/>
  <c r="H68" i="7" s="1"/>
  <c r="N67" i="7"/>
  <c r="M67" i="7"/>
  <c r="O67" i="7" s="1"/>
  <c r="H67" i="7"/>
  <c r="G67" i="7"/>
  <c r="N66" i="7"/>
  <c r="M66" i="7"/>
  <c r="O66" i="7" s="1"/>
  <c r="G66" i="7"/>
  <c r="H66" i="7" s="1"/>
  <c r="N65" i="7"/>
  <c r="M65" i="7"/>
  <c r="O65" i="7" s="1"/>
  <c r="H65" i="7"/>
  <c r="G65" i="7"/>
  <c r="N64" i="7"/>
  <c r="M64" i="7"/>
  <c r="O64" i="7" s="1"/>
  <c r="G64" i="7"/>
  <c r="H64" i="7" s="1"/>
  <c r="N63" i="7"/>
  <c r="M63" i="7"/>
  <c r="O63" i="7" s="1"/>
  <c r="H63" i="7"/>
  <c r="G63" i="7"/>
  <c r="N62" i="7"/>
  <c r="M62" i="7"/>
  <c r="O62" i="7" s="1"/>
  <c r="G62" i="7"/>
  <c r="H62" i="7" s="1"/>
  <c r="N61" i="7"/>
  <c r="M61" i="7"/>
  <c r="O61" i="7" s="1"/>
  <c r="G61" i="7"/>
  <c r="H61" i="7" s="1"/>
  <c r="N60" i="7"/>
  <c r="M60" i="7"/>
  <c r="O60" i="7" s="1"/>
  <c r="G60" i="7"/>
  <c r="H60" i="7" s="1"/>
  <c r="N59" i="7"/>
  <c r="M59" i="7"/>
  <c r="O59" i="7" s="1"/>
  <c r="G59" i="7"/>
  <c r="H59" i="7" s="1"/>
  <c r="N58" i="7"/>
  <c r="M58" i="7"/>
  <c r="O58" i="7" s="1"/>
  <c r="G58" i="7"/>
  <c r="H58" i="7" s="1"/>
  <c r="N57" i="7"/>
  <c r="M57" i="7"/>
  <c r="O57" i="7" s="1"/>
  <c r="G57" i="7"/>
  <c r="H57" i="7" s="1"/>
  <c r="N56" i="7"/>
  <c r="M56" i="7"/>
  <c r="O56" i="7" s="1"/>
  <c r="G56" i="7"/>
  <c r="H56" i="7" s="1"/>
  <c r="O55" i="7"/>
  <c r="N55" i="7"/>
  <c r="M55" i="7"/>
  <c r="J55" i="7"/>
  <c r="G55" i="7"/>
  <c r="H55" i="7" s="1"/>
  <c r="I55" i="7" s="1"/>
  <c r="K55" i="7" s="1"/>
  <c r="N54" i="7"/>
  <c r="M54" i="7"/>
  <c r="O54" i="7" s="1"/>
  <c r="G54" i="7"/>
  <c r="H54" i="7" s="1"/>
  <c r="O53" i="7"/>
  <c r="N53" i="7"/>
  <c r="M53" i="7"/>
  <c r="G53" i="7"/>
  <c r="H53" i="7" s="1"/>
  <c r="O52" i="7"/>
  <c r="N52" i="7"/>
  <c r="M52" i="7"/>
  <c r="J52" i="7"/>
  <c r="I52" i="7"/>
  <c r="K52" i="7" s="1"/>
  <c r="G52" i="7"/>
  <c r="H52" i="7" s="1"/>
  <c r="N51" i="7"/>
  <c r="M51" i="7"/>
  <c r="O51" i="7" s="1"/>
  <c r="G51" i="7"/>
  <c r="H51" i="7" s="1"/>
  <c r="O50" i="7"/>
  <c r="N50" i="7"/>
  <c r="M50" i="7"/>
  <c r="G50" i="7"/>
  <c r="H50" i="7" s="1"/>
  <c r="O49" i="7"/>
  <c r="N49" i="7"/>
  <c r="M49" i="7"/>
  <c r="I49" i="7"/>
  <c r="K49" i="7" s="1"/>
  <c r="G49" i="7"/>
  <c r="H49" i="7" s="1"/>
  <c r="J49" i="7" s="1"/>
  <c r="N48" i="7"/>
  <c r="M48" i="7"/>
  <c r="O48" i="7" s="1"/>
  <c r="J48" i="7"/>
  <c r="I48" i="7"/>
  <c r="K48" i="7" s="1"/>
  <c r="H48" i="7"/>
  <c r="G48" i="7"/>
  <c r="O47" i="7"/>
  <c r="N47" i="7"/>
  <c r="M47" i="7"/>
  <c r="G47" i="7"/>
  <c r="H47" i="7" s="1"/>
  <c r="O46" i="7"/>
  <c r="N46" i="7"/>
  <c r="M46" i="7"/>
  <c r="G46" i="7"/>
  <c r="H46" i="7" s="1"/>
  <c r="N45" i="7"/>
  <c r="M45" i="7"/>
  <c r="O45" i="7" s="1"/>
  <c r="J45" i="7"/>
  <c r="I45" i="7"/>
  <c r="K45" i="7" s="1"/>
  <c r="H45" i="7"/>
  <c r="G45" i="7"/>
  <c r="O44" i="7"/>
  <c r="N44" i="7"/>
  <c r="M44" i="7"/>
  <c r="G44" i="7"/>
  <c r="H44" i="7" s="1"/>
  <c r="O43" i="7"/>
  <c r="N43" i="7"/>
  <c r="M43" i="7"/>
  <c r="J43" i="7"/>
  <c r="I43" i="7"/>
  <c r="K43" i="7" s="1"/>
  <c r="G43" i="7"/>
  <c r="H43" i="7" s="1"/>
  <c r="N42" i="7"/>
  <c r="M42" i="7"/>
  <c r="O42" i="7" s="1"/>
  <c r="J42" i="7"/>
  <c r="I42" i="7"/>
  <c r="K42" i="7" s="1"/>
  <c r="H42" i="7"/>
  <c r="G42" i="7"/>
  <c r="O41" i="7"/>
  <c r="N41" i="7"/>
  <c r="M41" i="7"/>
  <c r="G41" i="7"/>
  <c r="H41" i="7" s="1"/>
  <c r="O40" i="7"/>
  <c r="N40" i="7"/>
  <c r="M40" i="7"/>
  <c r="J40" i="7"/>
  <c r="I40" i="7"/>
  <c r="K40" i="7" s="1"/>
  <c r="G40" i="7"/>
  <c r="H40" i="7" s="1"/>
  <c r="N39" i="7"/>
  <c r="M39" i="7"/>
  <c r="O39" i="7" s="1"/>
  <c r="J39" i="7"/>
  <c r="I39" i="7"/>
  <c r="K39" i="7" s="1"/>
  <c r="H39" i="7"/>
  <c r="G39" i="7"/>
  <c r="O38" i="7"/>
  <c r="N38" i="7"/>
  <c r="M38" i="7"/>
  <c r="G38" i="7"/>
  <c r="H38" i="7" s="1"/>
  <c r="O37" i="7"/>
  <c r="N37" i="7"/>
  <c r="M37" i="7"/>
  <c r="J37" i="7"/>
  <c r="G37" i="7"/>
  <c r="H37" i="7" s="1"/>
  <c r="I37" i="7" s="1"/>
  <c r="K37" i="7" s="1"/>
  <c r="N36" i="7"/>
  <c r="M36" i="7"/>
  <c r="O36" i="7" s="1"/>
  <c r="J36" i="7"/>
  <c r="I36" i="7"/>
  <c r="K36" i="7" s="1"/>
  <c r="H36" i="7"/>
  <c r="G36" i="7"/>
  <c r="O35" i="7"/>
  <c r="N35" i="7"/>
  <c r="M35" i="7"/>
  <c r="G35" i="7"/>
  <c r="H35" i="7" s="1"/>
  <c r="O34" i="7"/>
  <c r="N34" i="7"/>
  <c r="M34" i="7"/>
  <c r="J34" i="7"/>
  <c r="G34" i="7"/>
  <c r="H34" i="7" s="1"/>
  <c r="I34" i="7" s="1"/>
  <c r="K34" i="7" s="1"/>
  <c r="N33" i="7"/>
  <c r="M33" i="7"/>
  <c r="O33" i="7" s="1"/>
  <c r="J33" i="7"/>
  <c r="I33" i="7"/>
  <c r="K33" i="7" s="1"/>
  <c r="H33" i="7"/>
  <c r="G33" i="7"/>
  <c r="O32" i="7"/>
  <c r="N32" i="7"/>
  <c r="M32" i="7"/>
  <c r="G32" i="7"/>
  <c r="H32" i="7" s="1"/>
  <c r="O31" i="7"/>
  <c r="N31" i="7"/>
  <c r="M31" i="7"/>
  <c r="J31" i="7"/>
  <c r="I31" i="7"/>
  <c r="K31" i="7" s="1"/>
  <c r="G31" i="7"/>
  <c r="H31" i="7" s="1"/>
  <c r="N30" i="7"/>
  <c r="M30" i="7"/>
  <c r="O30" i="7" s="1"/>
  <c r="J30" i="7"/>
  <c r="I30" i="7"/>
  <c r="K30" i="7" s="1"/>
  <c r="H30" i="7"/>
  <c r="G30" i="7"/>
  <c r="O29" i="7"/>
  <c r="N29" i="7"/>
  <c r="M29" i="7"/>
  <c r="G29" i="7"/>
  <c r="H29" i="7" s="1"/>
  <c r="O28" i="7"/>
  <c r="N28" i="7"/>
  <c r="M28" i="7"/>
  <c r="G28" i="7"/>
  <c r="H28" i="7" s="1"/>
  <c r="J28" i="7" s="1"/>
  <c r="N27" i="7"/>
  <c r="M27" i="7"/>
  <c r="O27" i="7" s="1"/>
  <c r="G27" i="7"/>
  <c r="H27" i="7" s="1"/>
  <c r="O26" i="7"/>
  <c r="N26" i="7"/>
  <c r="M26" i="7"/>
  <c r="G26" i="7"/>
  <c r="H26" i="7" s="1"/>
  <c r="O25" i="7"/>
  <c r="N25" i="7"/>
  <c r="M25" i="7"/>
  <c r="J25" i="7"/>
  <c r="G25" i="7"/>
  <c r="H25" i="7" s="1"/>
  <c r="I25" i="7" s="1"/>
  <c r="K25" i="7" s="1"/>
  <c r="N24" i="7"/>
  <c r="M24" i="7"/>
  <c r="O24" i="7" s="1"/>
  <c r="G24" i="7"/>
  <c r="H24" i="7" s="1"/>
  <c r="O23" i="7"/>
  <c r="N23" i="7"/>
  <c r="M23" i="7"/>
  <c r="G23" i="7"/>
  <c r="H23" i="7" s="1"/>
  <c r="O22" i="7"/>
  <c r="N22" i="7"/>
  <c r="M22" i="7"/>
  <c r="J22" i="7"/>
  <c r="I22" i="7"/>
  <c r="K22" i="7" s="1"/>
  <c r="G22" i="7"/>
  <c r="H22" i="7" s="1"/>
  <c r="N21" i="7"/>
  <c r="M21" i="7"/>
  <c r="O21" i="7" s="1"/>
  <c r="G21" i="7"/>
  <c r="H21" i="7" s="1"/>
  <c r="O20" i="7"/>
  <c r="N20" i="7"/>
  <c r="M20" i="7"/>
  <c r="G20" i="7"/>
  <c r="H20" i="7" s="1"/>
  <c r="O19" i="7"/>
  <c r="N19" i="7"/>
  <c r="M19" i="7"/>
  <c r="G19" i="7"/>
  <c r="H19" i="7" s="1"/>
  <c r="N18" i="7"/>
  <c r="M18" i="7"/>
  <c r="O18" i="7" s="1"/>
  <c r="J18" i="7"/>
  <c r="I18" i="7"/>
  <c r="K18" i="7" s="1"/>
  <c r="H18" i="7"/>
  <c r="G18" i="7"/>
  <c r="O17" i="7"/>
  <c r="N17" i="7"/>
  <c r="M17" i="7"/>
  <c r="G17" i="7"/>
  <c r="H17" i="7" s="1"/>
  <c r="O16" i="7"/>
  <c r="N16" i="7"/>
  <c r="M16" i="7"/>
  <c r="J16" i="7"/>
  <c r="I16" i="7"/>
  <c r="K16" i="7" s="1"/>
  <c r="G16" i="7"/>
  <c r="H16" i="7" s="1"/>
  <c r="N15" i="7"/>
  <c r="M15" i="7"/>
  <c r="O15" i="7" s="1"/>
  <c r="J15" i="7"/>
  <c r="I15" i="7"/>
  <c r="K15" i="7" s="1"/>
  <c r="H15" i="7"/>
  <c r="G15" i="7"/>
  <c r="O14" i="7"/>
  <c r="N14" i="7"/>
  <c r="M14" i="7"/>
  <c r="G14" i="7"/>
  <c r="H14" i="7" s="1"/>
  <c r="O13" i="7"/>
  <c r="N13" i="7"/>
  <c r="M13" i="7"/>
  <c r="J13" i="7"/>
  <c r="I13" i="7"/>
  <c r="K13" i="7" s="1"/>
  <c r="G13" i="7"/>
  <c r="H13" i="7" s="1"/>
  <c r="N12" i="7"/>
  <c r="M12" i="7"/>
  <c r="O12" i="7" s="1"/>
  <c r="G12" i="7"/>
  <c r="H12" i="7" s="1"/>
  <c r="O11" i="7"/>
  <c r="N11" i="7"/>
  <c r="M11" i="7"/>
  <c r="G11" i="7"/>
  <c r="H11" i="7" s="1"/>
  <c r="O10" i="7"/>
  <c r="N10" i="7"/>
  <c r="M10" i="7"/>
  <c r="G10" i="7"/>
  <c r="H10" i="7" s="1"/>
  <c r="N9" i="7"/>
  <c r="M9" i="7"/>
  <c r="O9" i="7" s="1"/>
  <c r="G9" i="7"/>
  <c r="H9" i="7" s="1"/>
  <c r="N8" i="7"/>
  <c r="M8" i="7"/>
  <c r="G8" i="7"/>
  <c r="H8" i="7" s="1"/>
  <c r="O163" i="6"/>
  <c r="N163" i="6"/>
  <c r="M163" i="6"/>
  <c r="K163" i="6"/>
  <c r="J163" i="6"/>
  <c r="H163" i="6"/>
  <c r="I163" i="6" s="1"/>
  <c r="G163" i="6"/>
  <c r="N162" i="6"/>
  <c r="M162" i="6"/>
  <c r="O162" i="6" s="1"/>
  <c r="K162" i="6"/>
  <c r="G162" i="6"/>
  <c r="H162" i="6" s="1"/>
  <c r="O161" i="6"/>
  <c r="N161" i="6"/>
  <c r="M161" i="6"/>
  <c r="K161" i="6"/>
  <c r="G161" i="6"/>
  <c r="H161" i="6" s="1"/>
  <c r="O160" i="6"/>
  <c r="N160" i="6"/>
  <c r="M160" i="6"/>
  <c r="K160" i="6"/>
  <c r="H160" i="6"/>
  <c r="I160" i="6" s="1"/>
  <c r="G160" i="6"/>
  <c r="N159" i="6"/>
  <c r="M159" i="6"/>
  <c r="O159" i="6" s="1"/>
  <c r="K159" i="6"/>
  <c r="G159" i="6"/>
  <c r="H159" i="6" s="1"/>
  <c r="O158" i="6"/>
  <c r="N158" i="6"/>
  <c r="M158" i="6"/>
  <c r="K158" i="6"/>
  <c r="G158" i="6"/>
  <c r="H158" i="6" s="1"/>
  <c r="N157" i="6"/>
  <c r="M157" i="6"/>
  <c r="O157" i="6" s="1"/>
  <c r="K157" i="6"/>
  <c r="J157" i="6"/>
  <c r="H157" i="6"/>
  <c r="I157" i="6" s="1"/>
  <c r="G157" i="6"/>
  <c r="N156" i="6"/>
  <c r="M156" i="6"/>
  <c r="O156" i="6" s="1"/>
  <c r="K156" i="6"/>
  <c r="G156" i="6"/>
  <c r="H156" i="6" s="1"/>
  <c r="O155" i="6"/>
  <c r="N155" i="6"/>
  <c r="M155" i="6"/>
  <c r="K155" i="6"/>
  <c r="G155" i="6"/>
  <c r="H155" i="6" s="1"/>
  <c r="N154" i="6"/>
  <c r="M154" i="6"/>
  <c r="O154" i="6" s="1"/>
  <c r="K154" i="6"/>
  <c r="H154" i="6"/>
  <c r="G154" i="6"/>
  <c r="N153" i="6"/>
  <c r="M153" i="6"/>
  <c r="O153" i="6" s="1"/>
  <c r="K153" i="6"/>
  <c r="G153" i="6"/>
  <c r="H153" i="6" s="1"/>
  <c r="O152" i="6"/>
  <c r="N152" i="6"/>
  <c r="M152" i="6"/>
  <c r="K152" i="6"/>
  <c r="G152" i="6"/>
  <c r="H152" i="6" s="1"/>
  <c r="N151" i="6"/>
  <c r="M151" i="6"/>
  <c r="O151" i="6" s="1"/>
  <c r="K151" i="6"/>
  <c r="H151" i="6"/>
  <c r="I151" i="6" s="1"/>
  <c r="G151" i="6"/>
  <c r="N150" i="6"/>
  <c r="M150" i="6"/>
  <c r="O150" i="6" s="1"/>
  <c r="K150" i="6"/>
  <c r="G150" i="6"/>
  <c r="H150" i="6" s="1"/>
  <c r="N149" i="6"/>
  <c r="M149" i="6"/>
  <c r="O149" i="6" s="1"/>
  <c r="K149" i="6"/>
  <c r="G149" i="6"/>
  <c r="H149" i="6" s="1"/>
  <c r="N148" i="6"/>
  <c r="M148" i="6"/>
  <c r="O148" i="6" s="1"/>
  <c r="K148" i="6"/>
  <c r="H148" i="6"/>
  <c r="I148" i="6" s="1"/>
  <c r="G148" i="6"/>
  <c r="N147" i="6"/>
  <c r="M147" i="6"/>
  <c r="O147" i="6" s="1"/>
  <c r="K147" i="6"/>
  <c r="G147" i="6"/>
  <c r="H147" i="6" s="1"/>
  <c r="O146" i="6"/>
  <c r="N146" i="6"/>
  <c r="M146" i="6"/>
  <c r="K146" i="6"/>
  <c r="G146" i="6"/>
  <c r="H146" i="6" s="1"/>
  <c r="N145" i="6"/>
  <c r="M145" i="6"/>
  <c r="O145" i="6" s="1"/>
  <c r="K145" i="6"/>
  <c r="J145" i="6"/>
  <c r="H145" i="6"/>
  <c r="I145" i="6" s="1"/>
  <c r="G145" i="6"/>
  <c r="N144" i="6"/>
  <c r="M144" i="6"/>
  <c r="O144" i="6" s="1"/>
  <c r="K144" i="6"/>
  <c r="G144" i="6"/>
  <c r="H144" i="6" s="1"/>
  <c r="O143" i="6"/>
  <c r="N143" i="6"/>
  <c r="M143" i="6"/>
  <c r="K143" i="6"/>
  <c r="G143" i="6"/>
  <c r="H143" i="6" s="1"/>
  <c r="N142" i="6"/>
  <c r="M142" i="6"/>
  <c r="O142" i="6" s="1"/>
  <c r="K142" i="6"/>
  <c r="H142" i="6"/>
  <c r="G142" i="6"/>
  <c r="N141" i="6"/>
  <c r="M141" i="6"/>
  <c r="O141" i="6" s="1"/>
  <c r="K141" i="6"/>
  <c r="G141" i="6"/>
  <c r="H141" i="6" s="1"/>
  <c r="O140" i="6"/>
  <c r="N140" i="6"/>
  <c r="M140" i="6"/>
  <c r="K140" i="6"/>
  <c r="G140" i="6"/>
  <c r="H140" i="6" s="1"/>
  <c r="N139" i="6"/>
  <c r="M139" i="6"/>
  <c r="O139" i="6" s="1"/>
  <c r="K139" i="6"/>
  <c r="H139" i="6"/>
  <c r="I139" i="6" s="1"/>
  <c r="G139" i="6"/>
  <c r="N138" i="6"/>
  <c r="M138" i="6"/>
  <c r="O138" i="6" s="1"/>
  <c r="K138" i="6"/>
  <c r="G138" i="6"/>
  <c r="H138" i="6" s="1"/>
  <c r="N137" i="6"/>
  <c r="M137" i="6"/>
  <c r="O137" i="6" s="1"/>
  <c r="K137" i="6"/>
  <c r="H137" i="6"/>
  <c r="J137" i="6" s="1"/>
  <c r="G137" i="6"/>
  <c r="N136" i="6"/>
  <c r="M136" i="6"/>
  <c r="O136" i="6" s="1"/>
  <c r="K136" i="6"/>
  <c r="J136" i="6"/>
  <c r="H136" i="6"/>
  <c r="I136" i="6" s="1"/>
  <c r="G136" i="6"/>
  <c r="N135" i="6"/>
  <c r="M135" i="6"/>
  <c r="O135" i="6" s="1"/>
  <c r="K135" i="6"/>
  <c r="G135" i="6"/>
  <c r="H135" i="6" s="1"/>
  <c r="O134" i="6"/>
  <c r="N134" i="6"/>
  <c r="M134" i="6"/>
  <c r="K134" i="6"/>
  <c r="G134" i="6"/>
  <c r="H134" i="6" s="1"/>
  <c r="N133" i="6"/>
  <c r="M133" i="6"/>
  <c r="O133" i="6" s="1"/>
  <c r="K133" i="6"/>
  <c r="J133" i="6"/>
  <c r="H133" i="6"/>
  <c r="I133" i="6" s="1"/>
  <c r="G133" i="6"/>
  <c r="N132" i="6"/>
  <c r="M132" i="6"/>
  <c r="O132" i="6" s="1"/>
  <c r="K132" i="6"/>
  <c r="G132" i="6"/>
  <c r="H132" i="6" s="1"/>
  <c r="N131" i="6"/>
  <c r="M131" i="6"/>
  <c r="O131" i="6" s="1"/>
  <c r="K131" i="6"/>
  <c r="H131" i="6"/>
  <c r="J131" i="6" s="1"/>
  <c r="G131" i="6"/>
  <c r="N130" i="6"/>
  <c r="M130" i="6"/>
  <c r="O130" i="6" s="1"/>
  <c r="K130" i="6"/>
  <c r="J130" i="6"/>
  <c r="H130" i="6"/>
  <c r="I130" i="6" s="1"/>
  <c r="G130" i="6"/>
  <c r="N129" i="6"/>
  <c r="M129" i="6"/>
  <c r="O129" i="6" s="1"/>
  <c r="K129" i="6"/>
  <c r="G129" i="6"/>
  <c r="H129" i="6" s="1"/>
  <c r="O128" i="6"/>
  <c r="N128" i="6"/>
  <c r="M128" i="6"/>
  <c r="K128" i="6"/>
  <c r="H128" i="6"/>
  <c r="J128" i="6" s="1"/>
  <c r="G128" i="6"/>
  <c r="N127" i="6"/>
  <c r="M127" i="6"/>
  <c r="O127" i="6" s="1"/>
  <c r="K127" i="6"/>
  <c r="H127" i="6"/>
  <c r="I127" i="6" s="1"/>
  <c r="G127" i="6"/>
  <c r="N126" i="6"/>
  <c r="M126" i="6"/>
  <c r="O126" i="6" s="1"/>
  <c r="K126" i="6"/>
  <c r="G126" i="6"/>
  <c r="H126" i="6" s="1"/>
  <c r="O125" i="6"/>
  <c r="N125" i="6"/>
  <c r="M125" i="6"/>
  <c r="K125" i="6"/>
  <c r="H125" i="6"/>
  <c r="J125" i="6" s="1"/>
  <c r="G125" i="6"/>
  <c r="N124" i="6"/>
  <c r="M124" i="6"/>
  <c r="O124" i="6" s="1"/>
  <c r="K124" i="6"/>
  <c r="J124" i="6"/>
  <c r="H124" i="6"/>
  <c r="I124" i="6" s="1"/>
  <c r="G124" i="6"/>
  <c r="N123" i="6"/>
  <c r="M123" i="6"/>
  <c r="O123" i="6" s="1"/>
  <c r="K123" i="6"/>
  <c r="G123" i="6"/>
  <c r="H123" i="6" s="1"/>
  <c r="N122" i="6"/>
  <c r="M122" i="6"/>
  <c r="O122" i="6" s="1"/>
  <c r="K122" i="6"/>
  <c r="H122" i="6"/>
  <c r="J122" i="6" s="1"/>
  <c r="G122" i="6"/>
  <c r="N121" i="6"/>
  <c r="M121" i="6"/>
  <c r="O121" i="6" s="1"/>
  <c r="K121" i="6"/>
  <c r="J121" i="6"/>
  <c r="H121" i="6"/>
  <c r="I121" i="6" s="1"/>
  <c r="G121" i="6"/>
  <c r="N120" i="6"/>
  <c r="M120" i="6"/>
  <c r="O120" i="6" s="1"/>
  <c r="K120" i="6"/>
  <c r="G120" i="6"/>
  <c r="H120" i="6" s="1"/>
  <c r="O119" i="6"/>
  <c r="N119" i="6"/>
  <c r="M119" i="6"/>
  <c r="K119" i="6"/>
  <c r="H119" i="6"/>
  <c r="J119" i="6" s="1"/>
  <c r="G119" i="6"/>
  <c r="N118" i="6"/>
  <c r="M118" i="6"/>
  <c r="O118" i="6" s="1"/>
  <c r="K118" i="6"/>
  <c r="H118" i="6"/>
  <c r="I118" i="6" s="1"/>
  <c r="G118" i="6"/>
  <c r="N117" i="6"/>
  <c r="M117" i="6"/>
  <c r="O117" i="6" s="1"/>
  <c r="K117" i="6"/>
  <c r="G117" i="6"/>
  <c r="H117" i="6" s="1"/>
  <c r="O116" i="6"/>
  <c r="N116" i="6"/>
  <c r="M116" i="6"/>
  <c r="K116" i="6"/>
  <c r="H116" i="6"/>
  <c r="J116" i="6" s="1"/>
  <c r="G116" i="6"/>
  <c r="N115" i="6"/>
  <c r="M115" i="6"/>
  <c r="O115" i="6" s="1"/>
  <c r="K115" i="6"/>
  <c r="J115" i="6"/>
  <c r="H115" i="6"/>
  <c r="I115" i="6" s="1"/>
  <c r="G115" i="6"/>
  <c r="N114" i="6"/>
  <c r="M114" i="6"/>
  <c r="O114" i="6" s="1"/>
  <c r="K114" i="6"/>
  <c r="G114" i="6"/>
  <c r="H114" i="6" s="1"/>
  <c r="N113" i="6"/>
  <c r="M113" i="6"/>
  <c r="O113" i="6" s="1"/>
  <c r="K113" i="6"/>
  <c r="G113" i="6"/>
  <c r="H113" i="6" s="1"/>
  <c r="N112" i="6"/>
  <c r="M112" i="6"/>
  <c r="O112" i="6" s="1"/>
  <c r="K112" i="6"/>
  <c r="J112" i="6"/>
  <c r="H112" i="6"/>
  <c r="I112" i="6" s="1"/>
  <c r="G112" i="6"/>
  <c r="N111" i="6"/>
  <c r="M111" i="6"/>
  <c r="O111" i="6" s="1"/>
  <c r="K111" i="6"/>
  <c r="G111" i="6"/>
  <c r="H111" i="6" s="1"/>
  <c r="N110" i="6"/>
  <c r="M110" i="6"/>
  <c r="O110" i="6" s="1"/>
  <c r="K110" i="6"/>
  <c r="H110" i="6"/>
  <c r="J110" i="6" s="1"/>
  <c r="G110" i="6"/>
  <c r="N109" i="6"/>
  <c r="M109" i="6"/>
  <c r="O109" i="6" s="1"/>
  <c r="K109" i="6"/>
  <c r="J109" i="6"/>
  <c r="H109" i="6"/>
  <c r="I109" i="6" s="1"/>
  <c r="G109" i="6"/>
  <c r="N108" i="6"/>
  <c r="M108" i="6"/>
  <c r="O108" i="6" s="1"/>
  <c r="K108" i="6"/>
  <c r="G108" i="6"/>
  <c r="H108" i="6" s="1"/>
  <c r="O107" i="6"/>
  <c r="N107" i="6"/>
  <c r="M107" i="6"/>
  <c r="K107" i="6"/>
  <c r="H107" i="6"/>
  <c r="J107" i="6" s="1"/>
  <c r="G107" i="6"/>
  <c r="N106" i="6"/>
  <c r="M106" i="6"/>
  <c r="O106" i="6" s="1"/>
  <c r="K106" i="6"/>
  <c r="J106" i="6"/>
  <c r="H106" i="6"/>
  <c r="I106" i="6" s="1"/>
  <c r="G106" i="6"/>
  <c r="N105" i="6"/>
  <c r="M105" i="6"/>
  <c r="O105" i="6" s="1"/>
  <c r="K105" i="6"/>
  <c r="G105" i="6"/>
  <c r="H105" i="6" s="1"/>
  <c r="O104" i="6"/>
  <c r="N104" i="6"/>
  <c r="M104" i="6"/>
  <c r="K104" i="6"/>
  <c r="H104" i="6"/>
  <c r="J104" i="6" s="1"/>
  <c r="G104" i="6"/>
  <c r="N103" i="6"/>
  <c r="M103" i="6"/>
  <c r="O103" i="6" s="1"/>
  <c r="K103" i="6"/>
  <c r="J103" i="6"/>
  <c r="H103" i="6"/>
  <c r="I103" i="6" s="1"/>
  <c r="G103" i="6"/>
  <c r="N102" i="6"/>
  <c r="M102" i="6"/>
  <c r="O102" i="6" s="1"/>
  <c r="K102" i="6"/>
  <c r="G102" i="6"/>
  <c r="H102" i="6" s="1"/>
  <c r="O101" i="6"/>
  <c r="N101" i="6"/>
  <c r="M101" i="6"/>
  <c r="K101" i="6"/>
  <c r="G101" i="6"/>
  <c r="H101" i="6" s="1"/>
  <c r="N100" i="6"/>
  <c r="M100" i="6"/>
  <c r="O100" i="6" s="1"/>
  <c r="K100" i="6"/>
  <c r="J100" i="6"/>
  <c r="H100" i="6"/>
  <c r="I100" i="6" s="1"/>
  <c r="G100" i="6"/>
  <c r="N99" i="6"/>
  <c r="M99" i="6"/>
  <c r="O99" i="6" s="1"/>
  <c r="K99" i="6"/>
  <c r="G99" i="6"/>
  <c r="H99" i="6" s="1"/>
  <c r="O98" i="6"/>
  <c r="N98" i="6"/>
  <c r="M98" i="6"/>
  <c r="K98" i="6"/>
  <c r="G98" i="6"/>
  <c r="H98" i="6" s="1"/>
  <c r="N97" i="6"/>
  <c r="M97" i="6"/>
  <c r="O97" i="6" s="1"/>
  <c r="K97" i="6"/>
  <c r="J97" i="6"/>
  <c r="H97" i="6"/>
  <c r="I97" i="6" s="1"/>
  <c r="G97" i="6"/>
  <c r="N96" i="6"/>
  <c r="M96" i="6"/>
  <c r="O96" i="6" s="1"/>
  <c r="K96" i="6"/>
  <c r="G96" i="6"/>
  <c r="H96" i="6" s="1"/>
  <c r="O95" i="6"/>
  <c r="N95" i="6"/>
  <c r="M95" i="6"/>
  <c r="K95" i="6"/>
  <c r="G95" i="6"/>
  <c r="H95" i="6" s="1"/>
  <c r="N94" i="6"/>
  <c r="M94" i="6"/>
  <c r="O94" i="6" s="1"/>
  <c r="K94" i="6"/>
  <c r="J94" i="6"/>
  <c r="H94" i="6"/>
  <c r="I94" i="6" s="1"/>
  <c r="G94" i="6"/>
  <c r="N93" i="6"/>
  <c r="M93" i="6"/>
  <c r="O93" i="6" s="1"/>
  <c r="K93" i="6"/>
  <c r="G93" i="6"/>
  <c r="H93" i="6" s="1"/>
  <c r="O92" i="6"/>
  <c r="N92" i="6"/>
  <c r="M92" i="6"/>
  <c r="K92" i="6"/>
  <c r="G92" i="6"/>
  <c r="H92" i="6" s="1"/>
  <c r="N91" i="6"/>
  <c r="M91" i="6"/>
  <c r="O91" i="6" s="1"/>
  <c r="K91" i="6"/>
  <c r="J91" i="6"/>
  <c r="H91" i="6"/>
  <c r="I91" i="6" s="1"/>
  <c r="G91" i="6"/>
  <c r="N90" i="6"/>
  <c r="M90" i="6"/>
  <c r="O90" i="6" s="1"/>
  <c r="K90" i="6"/>
  <c r="G90" i="6"/>
  <c r="H90" i="6" s="1"/>
  <c r="O89" i="6"/>
  <c r="N89" i="6"/>
  <c r="M89" i="6"/>
  <c r="K89" i="6"/>
  <c r="G89" i="6"/>
  <c r="H89" i="6" s="1"/>
  <c r="N88" i="6"/>
  <c r="M88" i="6"/>
  <c r="O88" i="6" s="1"/>
  <c r="K88" i="6"/>
  <c r="J88" i="6"/>
  <c r="H88" i="6"/>
  <c r="I88" i="6" s="1"/>
  <c r="G88" i="6"/>
  <c r="N87" i="6"/>
  <c r="M87" i="6"/>
  <c r="O87" i="6" s="1"/>
  <c r="K87" i="6"/>
  <c r="G87" i="6"/>
  <c r="H87" i="6" s="1"/>
  <c r="O86" i="6"/>
  <c r="N86" i="6"/>
  <c r="M86" i="6"/>
  <c r="K86" i="6"/>
  <c r="G86" i="6"/>
  <c r="H86" i="6" s="1"/>
  <c r="N85" i="6"/>
  <c r="M85" i="6"/>
  <c r="O85" i="6" s="1"/>
  <c r="K85" i="6"/>
  <c r="J85" i="6"/>
  <c r="H85" i="6"/>
  <c r="I85" i="6" s="1"/>
  <c r="G85" i="6"/>
  <c r="N84" i="6"/>
  <c r="M84" i="6"/>
  <c r="O84" i="6" s="1"/>
  <c r="K84" i="6"/>
  <c r="G84" i="6"/>
  <c r="H84" i="6" s="1"/>
  <c r="O83" i="6"/>
  <c r="N83" i="6"/>
  <c r="M83" i="6"/>
  <c r="K83" i="6"/>
  <c r="G83" i="6"/>
  <c r="H83" i="6" s="1"/>
  <c r="N82" i="6"/>
  <c r="M82" i="6"/>
  <c r="O82" i="6" s="1"/>
  <c r="K82" i="6"/>
  <c r="J82" i="6"/>
  <c r="H82" i="6"/>
  <c r="I82" i="6" s="1"/>
  <c r="G82" i="6"/>
  <c r="N81" i="6"/>
  <c r="M81" i="6"/>
  <c r="O81" i="6" s="1"/>
  <c r="K81" i="6"/>
  <c r="G81" i="6"/>
  <c r="H81" i="6" s="1"/>
  <c r="O80" i="6"/>
  <c r="N80" i="6"/>
  <c r="M80" i="6"/>
  <c r="K80" i="6"/>
  <c r="G80" i="6"/>
  <c r="H80" i="6" s="1"/>
  <c r="N79" i="6"/>
  <c r="M79" i="6"/>
  <c r="O79" i="6" s="1"/>
  <c r="K79" i="6"/>
  <c r="J79" i="6"/>
  <c r="H79" i="6"/>
  <c r="I79" i="6" s="1"/>
  <c r="G79" i="6"/>
  <c r="N78" i="6"/>
  <c r="M78" i="6"/>
  <c r="O78" i="6" s="1"/>
  <c r="K78" i="6"/>
  <c r="G78" i="6"/>
  <c r="H78" i="6" s="1"/>
  <c r="O77" i="6"/>
  <c r="N77" i="6"/>
  <c r="M77" i="6"/>
  <c r="K77" i="6"/>
  <c r="G77" i="6"/>
  <c r="H77" i="6" s="1"/>
  <c r="N76" i="6"/>
  <c r="M76" i="6"/>
  <c r="O76" i="6" s="1"/>
  <c r="K76" i="6"/>
  <c r="H76" i="6"/>
  <c r="J76" i="6" s="1"/>
  <c r="G76" i="6"/>
  <c r="N75" i="6"/>
  <c r="M75" i="6"/>
  <c r="O75" i="6" s="1"/>
  <c r="K75" i="6"/>
  <c r="G75" i="6"/>
  <c r="H75" i="6" s="1"/>
  <c r="N74" i="6"/>
  <c r="M74" i="6"/>
  <c r="O74" i="6" s="1"/>
  <c r="K74" i="6"/>
  <c r="G74" i="6"/>
  <c r="H74" i="6" s="1"/>
  <c r="N73" i="6"/>
  <c r="M73" i="6"/>
  <c r="O73" i="6" s="1"/>
  <c r="K73" i="6"/>
  <c r="H73" i="6"/>
  <c r="J73" i="6" s="1"/>
  <c r="G73" i="6"/>
  <c r="N72" i="6"/>
  <c r="M72" i="6"/>
  <c r="O72" i="6" s="1"/>
  <c r="K72" i="6"/>
  <c r="G72" i="6"/>
  <c r="H72" i="6" s="1"/>
  <c r="N71" i="6"/>
  <c r="M71" i="6"/>
  <c r="O71" i="6" s="1"/>
  <c r="K71" i="6"/>
  <c r="G71" i="6"/>
  <c r="H71" i="6" s="1"/>
  <c r="N70" i="6"/>
  <c r="M70" i="6"/>
  <c r="O70" i="6" s="1"/>
  <c r="K70" i="6"/>
  <c r="H70" i="6"/>
  <c r="J70" i="6" s="1"/>
  <c r="G70" i="6"/>
  <c r="N69" i="6"/>
  <c r="M69" i="6"/>
  <c r="O69" i="6" s="1"/>
  <c r="K69" i="6"/>
  <c r="G69" i="6"/>
  <c r="H69" i="6" s="1"/>
  <c r="N68" i="6"/>
  <c r="M68" i="6"/>
  <c r="O68" i="6" s="1"/>
  <c r="K68" i="6"/>
  <c r="G68" i="6"/>
  <c r="H68" i="6" s="1"/>
  <c r="N67" i="6"/>
  <c r="M67" i="6"/>
  <c r="O67" i="6" s="1"/>
  <c r="K67" i="6"/>
  <c r="H67" i="6"/>
  <c r="J67" i="6" s="1"/>
  <c r="G67" i="6"/>
  <c r="N66" i="6"/>
  <c r="M66" i="6"/>
  <c r="O66" i="6" s="1"/>
  <c r="K66" i="6"/>
  <c r="G66" i="6"/>
  <c r="H66" i="6" s="1"/>
  <c r="N65" i="6"/>
  <c r="M65" i="6"/>
  <c r="O65" i="6" s="1"/>
  <c r="K65" i="6"/>
  <c r="G65" i="6"/>
  <c r="H65" i="6" s="1"/>
  <c r="N64" i="6"/>
  <c r="M64" i="6"/>
  <c r="O64" i="6" s="1"/>
  <c r="K64" i="6"/>
  <c r="H64" i="6"/>
  <c r="J64" i="6" s="1"/>
  <c r="G64" i="6"/>
  <c r="N63" i="6"/>
  <c r="M63" i="6"/>
  <c r="O63" i="6" s="1"/>
  <c r="K63" i="6"/>
  <c r="G63" i="6"/>
  <c r="H63" i="6" s="1"/>
  <c r="N62" i="6"/>
  <c r="M62" i="6"/>
  <c r="O62" i="6" s="1"/>
  <c r="K62" i="6"/>
  <c r="G62" i="6"/>
  <c r="H62" i="6" s="1"/>
  <c r="N61" i="6"/>
  <c r="M61" i="6"/>
  <c r="O61" i="6" s="1"/>
  <c r="K61" i="6"/>
  <c r="H61" i="6"/>
  <c r="J61" i="6" s="1"/>
  <c r="G61" i="6"/>
  <c r="N60" i="6"/>
  <c r="M60" i="6"/>
  <c r="O60" i="6" s="1"/>
  <c r="K60" i="6"/>
  <c r="G60" i="6"/>
  <c r="H60" i="6" s="1"/>
  <c r="N59" i="6"/>
  <c r="M59" i="6"/>
  <c r="O59" i="6" s="1"/>
  <c r="K59" i="6"/>
  <c r="G59" i="6"/>
  <c r="H59" i="6" s="1"/>
  <c r="N58" i="6"/>
  <c r="M58" i="6"/>
  <c r="O58" i="6" s="1"/>
  <c r="K58" i="6"/>
  <c r="H58" i="6"/>
  <c r="J58" i="6" s="1"/>
  <c r="G58" i="6"/>
  <c r="N57" i="6"/>
  <c r="M57" i="6"/>
  <c r="O57" i="6" s="1"/>
  <c r="K57" i="6"/>
  <c r="G57" i="6"/>
  <c r="H57" i="6" s="1"/>
  <c r="N56" i="6"/>
  <c r="M56" i="6"/>
  <c r="O56" i="6" s="1"/>
  <c r="K56" i="6"/>
  <c r="G56" i="6"/>
  <c r="H56" i="6" s="1"/>
  <c r="N55" i="6"/>
  <c r="M55" i="6"/>
  <c r="O55" i="6" s="1"/>
  <c r="K55" i="6"/>
  <c r="H55" i="6"/>
  <c r="J55" i="6" s="1"/>
  <c r="G55" i="6"/>
  <c r="N54" i="6"/>
  <c r="M54" i="6"/>
  <c r="O54" i="6" s="1"/>
  <c r="K54" i="6"/>
  <c r="G54" i="6"/>
  <c r="H54" i="6" s="1"/>
  <c r="N53" i="6"/>
  <c r="M53" i="6"/>
  <c r="O53" i="6" s="1"/>
  <c r="K53" i="6"/>
  <c r="G53" i="6"/>
  <c r="H53" i="6" s="1"/>
  <c r="N52" i="6"/>
  <c r="M52" i="6"/>
  <c r="O52" i="6" s="1"/>
  <c r="K52" i="6"/>
  <c r="H52" i="6"/>
  <c r="J52" i="6" s="1"/>
  <c r="G52" i="6"/>
  <c r="N51" i="6"/>
  <c r="M51" i="6"/>
  <c r="O51" i="6" s="1"/>
  <c r="K51" i="6"/>
  <c r="G51" i="6"/>
  <c r="H51" i="6" s="1"/>
  <c r="N50" i="6"/>
  <c r="M50" i="6"/>
  <c r="O50" i="6" s="1"/>
  <c r="K50" i="6"/>
  <c r="G50" i="6"/>
  <c r="H50" i="6" s="1"/>
  <c r="N49" i="6"/>
  <c r="M49" i="6"/>
  <c r="O49" i="6" s="1"/>
  <c r="K49" i="6"/>
  <c r="H49" i="6"/>
  <c r="J49" i="6" s="1"/>
  <c r="G49" i="6"/>
  <c r="N48" i="6"/>
  <c r="M48" i="6"/>
  <c r="O48" i="6" s="1"/>
  <c r="K48" i="6"/>
  <c r="G48" i="6"/>
  <c r="H48" i="6" s="1"/>
  <c r="N47" i="6"/>
  <c r="M47" i="6"/>
  <c r="O47" i="6" s="1"/>
  <c r="K47" i="6"/>
  <c r="G47" i="6"/>
  <c r="H47" i="6" s="1"/>
  <c r="N46" i="6"/>
  <c r="M46" i="6"/>
  <c r="O46" i="6" s="1"/>
  <c r="K46" i="6"/>
  <c r="H46" i="6"/>
  <c r="J46" i="6" s="1"/>
  <c r="G46" i="6"/>
  <c r="N45" i="6"/>
  <c r="M45" i="6"/>
  <c r="O45" i="6" s="1"/>
  <c r="K45" i="6"/>
  <c r="G45" i="6"/>
  <c r="H45" i="6" s="1"/>
  <c r="N44" i="6"/>
  <c r="M44" i="6"/>
  <c r="O44" i="6" s="1"/>
  <c r="K44" i="6"/>
  <c r="G44" i="6"/>
  <c r="H44" i="6" s="1"/>
  <c r="N43" i="6"/>
  <c r="M43" i="6"/>
  <c r="O43" i="6" s="1"/>
  <c r="K43" i="6"/>
  <c r="H43" i="6"/>
  <c r="J43" i="6" s="1"/>
  <c r="G43" i="6"/>
  <c r="N42" i="6"/>
  <c r="M42" i="6"/>
  <c r="O42" i="6" s="1"/>
  <c r="K42" i="6"/>
  <c r="G42" i="6"/>
  <c r="H42" i="6" s="1"/>
  <c r="N41" i="6"/>
  <c r="M41" i="6"/>
  <c r="O41" i="6" s="1"/>
  <c r="K41" i="6"/>
  <c r="G41" i="6"/>
  <c r="H41" i="6" s="1"/>
  <c r="N40" i="6"/>
  <c r="M40" i="6"/>
  <c r="O40" i="6" s="1"/>
  <c r="K40" i="6"/>
  <c r="H40" i="6"/>
  <c r="J40" i="6" s="1"/>
  <c r="G40" i="6"/>
  <c r="N39" i="6"/>
  <c r="M39" i="6"/>
  <c r="O39" i="6" s="1"/>
  <c r="K39" i="6"/>
  <c r="G39" i="6"/>
  <c r="H39" i="6" s="1"/>
  <c r="N38" i="6"/>
  <c r="M38" i="6"/>
  <c r="O38" i="6" s="1"/>
  <c r="K38" i="6"/>
  <c r="G38" i="6"/>
  <c r="H38" i="6" s="1"/>
  <c r="N37" i="6"/>
  <c r="M37" i="6"/>
  <c r="O37" i="6" s="1"/>
  <c r="K37" i="6"/>
  <c r="H37" i="6"/>
  <c r="J37" i="6" s="1"/>
  <c r="G37" i="6"/>
  <c r="N36" i="6"/>
  <c r="M36" i="6"/>
  <c r="O36" i="6" s="1"/>
  <c r="K36" i="6"/>
  <c r="G36" i="6"/>
  <c r="H36" i="6" s="1"/>
  <c r="N35" i="6"/>
  <c r="M35" i="6"/>
  <c r="O35" i="6" s="1"/>
  <c r="K35" i="6"/>
  <c r="G35" i="6"/>
  <c r="H35" i="6" s="1"/>
  <c r="N34" i="6"/>
  <c r="M34" i="6"/>
  <c r="O34" i="6" s="1"/>
  <c r="K34" i="6"/>
  <c r="H34" i="6"/>
  <c r="J34" i="6" s="1"/>
  <c r="G34" i="6"/>
  <c r="N33" i="6"/>
  <c r="M33" i="6"/>
  <c r="O33" i="6" s="1"/>
  <c r="K33" i="6"/>
  <c r="G33" i="6"/>
  <c r="H33" i="6" s="1"/>
  <c r="N32" i="6"/>
  <c r="M32" i="6"/>
  <c r="O32" i="6" s="1"/>
  <c r="K32" i="6"/>
  <c r="G32" i="6"/>
  <c r="H32" i="6" s="1"/>
  <c r="N31" i="6"/>
  <c r="M31" i="6"/>
  <c r="O31" i="6" s="1"/>
  <c r="K31" i="6"/>
  <c r="H31" i="6"/>
  <c r="J31" i="6" s="1"/>
  <c r="G31" i="6"/>
  <c r="N30" i="6"/>
  <c r="M30" i="6"/>
  <c r="O30" i="6" s="1"/>
  <c r="K30" i="6"/>
  <c r="G30" i="6"/>
  <c r="H30" i="6" s="1"/>
  <c r="N29" i="6"/>
  <c r="M29" i="6"/>
  <c r="O29" i="6" s="1"/>
  <c r="K29" i="6"/>
  <c r="G29" i="6"/>
  <c r="H29" i="6" s="1"/>
  <c r="N28" i="6"/>
  <c r="M28" i="6"/>
  <c r="O28" i="6" s="1"/>
  <c r="K28" i="6"/>
  <c r="H28" i="6"/>
  <c r="J28" i="6" s="1"/>
  <c r="G28" i="6"/>
  <c r="N27" i="6"/>
  <c r="M27" i="6"/>
  <c r="O27" i="6" s="1"/>
  <c r="K27" i="6"/>
  <c r="G27" i="6"/>
  <c r="H27" i="6" s="1"/>
  <c r="N26" i="6"/>
  <c r="M26" i="6"/>
  <c r="O26" i="6" s="1"/>
  <c r="K26" i="6"/>
  <c r="G26" i="6"/>
  <c r="H26" i="6" s="1"/>
  <c r="N25" i="6"/>
  <c r="M25" i="6"/>
  <c r="O25" i="6" s="1"/>
  <c r="K25" i="6"/>
  <c r="H25" i="6"/>
  <c r="J25" i="6" s="1"/>
  <c r="G25" i="6"/>
  <c r="N24" i="6"/>
  <c r="M24" i="6"/>
  <c r="O24" i="6" s="1"/>
  <c r="K24" i="6"/>
  <c r="G24" i="6"/>
  <c r="H24" i="6" s="1"/>
  <c r="N23" i="6"/>
  <c r="M23" i="6"/>
  <c r="O23" i="6" s="1"/>
  <c r="K23" i="6"/>
  <c r="G23" i="6"/>
  <c r="H23" i="6" s="1"/>
  <c r="N22" i="6"/>
  <c r="M22" i="6"/>
  <c r="O22" i="6" s="1"/>
  <c r="K22" i="6"/>
  <c r="H22" i="6"/>
  <c r="J22" i="6" s="1"/>
  <c r="G22" i="6"/>
  <c r="N21" i="6"/>
  <c r="M21" i="6"/>
  <c r="O21" i="6" s="1"/>
  <c r="K21" i="6"/>
  <c r="G21" i="6"/>
  <c r="H21" i="6" s="1"/>
  <c r="N20" i="6"/>
  <c r="M20" i="6"/>
  <c r="O20" i="6" s="1"/>
  <c r="K20" i="6"/>
  <c r="H20" i="6"/>
  <c r="J20" i="6" s="1"/>
  <c r="G20" i="6"/>
  <c r="N19" i="6"/>
  <c r="M19" i="6"/>
  <c r="O19" i="6" s="1"/>
  <c r="K19" i="6"/>
  <c r="H19" i="6"/>
  <c r="J19" i="6" s="1"/>
  <c r="G19" i="6"/>
  <c r="N18" i="6"/>
  <c r="M18" i="6"/>
  <c r="O18" i="6" s="1"/>
  <c r="K18" i="6"/>
  <c r="G18" i="6"/>
  <c r="H18" i="6" s="1"/>
  <c r="N17" i="6"/>
  <c r="M17" i="6"/>
  <c r="O17" i="6" s="1"/>
  <c r="K17" i="6"/>
  <c r="H17" i="6"/>
  <c r="J17" i="6" s="1"/>
  <c r="G17" i="6"/>
  <c r="N16" i="6"/>
  <c r="M16" i="6"/>
  <c r="O16" i="6" s="1"/>
  <c r="K16" i="6"/>
  <c r="H16" i="6"/>
  <c r="J16" i="6" s="1"/>
  <c r="G16" i="6"/>
  <c r="N15" i="6"/>
  <c r="M15" i="6"/>
  <c r="O15" i="6" s="1"/>
  <c r="K15" i="6"/>
  <c r="G15" i="6"/>
  <c r="H15" i="6" s="1"/>
  <c r="N14" i="6"/>
  <c r="M14" i="6"/>
  <c r="O14" i="6" s="1"/>
  <c r="K14" i="6"/>
  <c r="H14" i="6"/>
  <c r="J14" i="6" s="1"/>
  <c r="G14" i="6"/>
  <c r="N13" i="6"/>
  <c r="M13" i="6"/>
  <c r="O13" i="6" s="1"/>
  <c r="K13" i="6"/>
  <c r="H13" i="6"/>
  <c r="J13" i="6" s="1"/>
  <c r="G13" i="6"/>
  <c r="N12" i="6"/>
  <c r="M12" i="6"/>
  <c r="O12" i="6" s="1"/>
  <c r="K12" i="6"/>
  <c r="G12" i="6"/>
  <c r="H12" i="6" s="1"/>
  <c r="N11" i="6"/>
  <c r="M11" i="6"/>
  <c r="O11" i="6" s="1"/>
  <c r="K11" i="6"/>
  <c r="H11" i="6"/>
  <c r="J11" i="6" s="1"/>
  <c r="G11" i="6"/>
  <c r="N10" i="6"/>
  <c r="M10" i="6"/>
  <c r="O10" i="6" s="1"/>
  <c r="K10" i="6"/>
  <c r="H10" i="6"/>
  <c r="J10" i="6" s="1"/>
  <c r="G10" i="6"/>
  <c r="N9" i="6"/>
  <c r="M9" i="6"/>
  <c r="O9" i="6" s="1"/>
  <c r="K9" i="6"/>
  <c r="G9" i="6"/>
  <c r="H9" i="6" s="1"/>
  <c r="N8" i="6"/>
  <c r="M8" i="6"/>
  <c r="K8" i="6"/>
  <c r="H8" i="6"/>
  <c r="J8" i="6" s="1"/>
  <c r="G8" i="6"/>
  <c r="N163" i="5"/>
  <c r="M163" i="5"/>
  <c r="O163" i="5" s="1"/>
  <c r="K163" i="5"/>
  <c r="G163" i="5"/>
  <c r="O162" i="5"/>
  <c r="N162" i="5"/>
  <c r="M162" i="5"/>
  <c r="K162" i="5"/>
  <c r="G162" i="5"/>
  <c r="N161" i="5"/>
  <c r="M161" i="5"/>
  <c r="O161" i="5" s="1"/>
  <c r="K161" i="5"/>
  <c r="G161" i="5"/>
  <c r="H163" i="5" s="1"/>
  <c r="J163" i="5" s="1"/>
  <c r="N160" i="5"/>
  <c r="M160" i="5"/>
  <c r="O160" i="5" s="1"/>
  <c r="K160" i="5"/>
  <c r="G160" i="5"/>
  <c r="H162" i="5" s="1"/>
  <c r="N159" i="5"/>
  <c r="M159" i="5"/>
  <c r="O159" i="5" s="1"/>
  <c r="K159" i="5"/>
  <c r="G159" i="5"/>
  <c r="H161" i="5" s="1"/>
  <c r="N158" i="5"/>
  <c r="M158" i="5"/>
  <c r="O158" i="5" s="1"/>
  <c r="K158" i="5"/>
  <c r="G158" i="5"/>
  <c r="H160" i="5" s="1"/>
  <c r="J160" i="5" s="1"/>
  <c r="N157" i="5"/>
  <c r="M157" i="5"/>
  <c r="O157" i="5" s="1"/>
  <c r="K157" i="5"/>
  <c r="G157" i="5"/>
  <c r="H159" i="5" s="1"/>
  <c r="N156" i="5"/>
  <c r="M156" i="5"/>
  <c r="O156" i="5" s="1"/>
  <c r="K156" i="5"/>
  <c r="G156" i="5"/>
  <c r="H158" i="5" s="1"/>
  <c r="N155" i="5"/>
  <c r="M155" i="5"/>
  <c r="O155" i="5" s="1"/>
  <c r="K155" i="5"/>
  <c r="G155" i="5"/>
  <c r="H157" i="5" s="1"/>
  <c r="J157" i="5" s="1"/>
  <c r="N154" i="5"/>
  <c r="M154" i="5"/>
  <c r="O154" i="5" s="1"/>
  <c r="K154" i="5"/>
  <c r="G154" i="5"/>
  <c r="H156" i="5" s="1"/>
  <c r="N153" i="5"/>
  <c r="M153" i="5"/>
  <c r="O153" i="5" s="1"/>
  <c r="K153" i="5"/>
  <c r="G153" i="5"/>
  <c r="H155" i="5" s="1"/>
  <c r="N152" i="5"/>
  <c r="M152" i="5"/>
  <c r="O152" i="5" s="1"/>
  <c r="K152" i="5"/>
  <c r="G152" i="5"/>
  <c r="H154" i="5" s="1"/>
  <c r="J154" i="5" s="1"/>
  <c r="N151" i="5"/>
  <c r="M151" i="5"/>
  <c r="O151" i="5" s="1"/>
  <c r="K151" i="5"/>
  <c r="G151" i="5"/>
  <c r="H153" i="5" s="1"/>
  <c r="N150" i="5"/>
  <c r="M150" i="5"/>
  <c r="O150" i="5" s="1"/>
  <c r="K150" i="5"/>
  <c r="G150" i="5"/>
  <c r="H152" i="5" s="1"/>
  <c r="N149" i="5"/>
  <c r="M149" i="5"/>
  <c r="O149" i="5" s="1"/>
  <c r="K149" i="5"/>
  <c r="G149" i="5"/>
  <c r="H151" i="5" s="1"/>
  <c r="J151" i="5" s="1"/>
  <c r="N148" i="5"/>
  <c r="M148" i="5"/>
  <c r="O148" i="5" s="1"/>
  <c r="K148" i="5"/>
  <c r="G148" i="5"/>
  <c r="H150" i="5" s="1"/>
  <c r="N147" i="5"/>
  <c r="M147" i="5"/>
  <c r="O147" i="5" s="1"/>
  <c r="K147" i="5"/>
  <c r="G147" i="5"/>
  <c r="H149" i="5" s="1"/>
  <c r="N146" i="5"/>
  <c r="M146" i="5"/>
  <c r="O146" i="5" s="1"/>
  <c r="K146" i="5"/>
  <c r="G146" i="5"/>
  <c r="H148" i="5" s="1"/>
  <c r="J148" i="5" s="1"/>
  <c r="N145" i="5"/>
  <c r="M145" i="5"/>
  <c r="O145" i="5" s="1"/>
  <c r="K145" i="5"/>
  <c r="G145" i="5"/>
  <c r="H147" i="5" s="1"/>
  <c r="N144" i="5"/>
  <c r="M144" i="5"/>
  <c r="O144" i="5" s="1"/>
  <c r="K144" i="5"/>
  <c r="G144" i="5"/>
  <c r="H146" i="5" s="1"/>
  <c r="N143" i="5"/>
  <c r="M143" i="5"/>
  <c r="O143" i="5" s="1"/>
  <c r="K143" i="5"/>
  <c r="G143" i="5"/>
  <c r="H145" i="5" s="1"/>
  <c r="N142" i="5"/>
  <c r="M142" i="5"/>
  <c r="O142" i="5" s="1"/>
  <c r="K142" i="5"/>
  <c r="G142" i="5"/>
  <c r="H144" i="5" s="1"/>
  <c r="N141" i="5"/>
  <c r="M141" i="5"/>
  <c r="O141" i="5" s="1"/>
  <c r="K141" i="5"/>
  <c r="G141" i="5"/>
  <c r="H143" i="5" s="1"/>
  <c r="N140" i="5"/>
  <c r="M140" i="5"/>
  <c r="O140" i="5" s="1"/>
  <c r="K140" i="5"/>
  <c r="G140" i="5"/>
  <c r="H142" i="5" s="1"/>
  <c r="N139" i="5"/>
  <c r="M139" i="5"/>
  <c r="O139" i="5" s="1"/>
  <c r="K139" i="5"/>
  <c r="G139" i="5"/>
  <c r="H141" i="5" s="1"/>
  <c r="N138" i="5"/>
  <c r="M138" i="5"/>
  <c r="O138" i="5" s="1"/>
  <c r="K138" i="5"/>
  <c r="G138" i="5"/>
  <c r="H140" i="5" s="1"/>
  <c r="J140" i="5" s="1"/>
  <c r="N137" i="5"/>
  <c r="M137" i="5"/>
  <c r="O137" i="5" s="1"/>
  <c r="K137" i="5"/>
  <c r="G137" i="5"/>
  <c r="H139" i="5" s="1"/>
  <c r="N136" i="5"/>
  <c r="M136" i="5"/>
  <c r="O136" i="5" s="1"/>
  <c r="K136" i="5"/>
  <c r="G136" i="5"/>
  <c r="H138" i="5" s="1"/>
  <c r="N135" i="5"/>
  <c r="M135" i="5"/>
  <c r="O135" i="5" s="1"/>
  <c r="K135" i="5"/>
  <c r="G135" i="5"/>
  <c r="H137" i="5" s="1"/>
  <c r="J137" i="5" s="1"/>
  <c r="N134" i="5"/>
  <c r="M134" i="5"/>
  <c r="O134" i="5" s="1"/>
  <c r="K134" i="5"/>
  <c r="G134" i="5"/>
  <c r="H136" i="5" s="1"/>
  <c r="N133" i="5"/>
  <c r="M133" i="5"/>
  <c r="O133" i="5" s="1"/>
  <c r="K133" i="5"/>
  <c r="G133" i="5"/>
  <c r="H135" i="5" s="1"/>
  <c r="N132" i="5"/>
  <c r="M132" i="5"/>
  <c r="O132" i="5" s="1"/>
  <c r="K132" i="5"/>
  <c r="G132" i="5"/>
  <c r="H134" i="5" s="1"/>
  <c r="N131" i="5"/>
  <c r="M131" i="5"/>
  <c r="O131" i="5" s="1"/>
  <c r="K131" i="5"/>
  <c r="G131" i="5"/>
  <c r="H133" i="5" s="1"/>
  <c r="N130" i="5"/>
  <c r="M130" i="5"/>
  <c r="O130" i="5" s="1"/>
  <c r="K130" i="5"/>
  <c r="G130" i="5"/>
  <c r="H132" i="5" s="1"/>
  <c r="N129" i="5"/>
  <c r="M129" i="5"/>
  <c r="O129" i="5" s="1"/>
  <c r="K129" i="5"/>
  <c r="G129" i="5"/>
  <c r="H131" i="5" s="1"/>
  <c r="N128" i="5"/>
  <c r="M128" i="5"/>
  <c r="O128" i="5" s="1"/>
  <c r="K128" i="5"/>
  <c r="G128" i="5"/>
  <c r="H130" i="5" s="1"/>
  <c r="J130" i="5" s="1"/>
  <c r="N127" i="5"/>
  <c r="M127" i="5"/>
  <c r="O127" i="5" s="1"/>
  <c r="K127" i="5"/>
  <c r="G127" i="5"/>
  <c r="H129" i="5" s="1"/>
  <c r="N126" i="5"/>
  <c r="M126" i="5"/>
  <c r="O126" i="5" s="1"/>
  <c r="K126" i="5"/>
  <c r="G126" i="5"/>
  <c r="H128" i="5" s="1"/>
  <c r="N125" i="5"/>
  <c r="M125" i="5"/>
  <c r="O125" i="5" s="1"/>
  <c r="K125" i="5"/>
  <c r="G125" i="5"/>
  <c r="H127" i="5" s="1"/>
  <c r="J127" i="5" s="1"/>
  <c r="N124" i="5"/>
  <c r="M124" i="5"/>
  <c r="O124" i="5" s="1"/>
  <c r="K124" i="5"/>
  <c r="G124" i="5"/>
  <c r="H126" i="5" s="1"/>
  <c r="N123" i="5"/>
  <c r="M123" i="5"/>
  <c r="O123" i="5" s="1"/>
  <c r="K123" i="5"/>
  <c r="G123" i="5"/>
  <c r="H125" i="5" s="1"/>
  <c r="N122" i="5"/>
  <c r="M122" i="5"/>
  <c r="O122" i="5" s="1"/>
  <c r="K122" i="5"/>
  <c r="G122" i="5"/>
  <c r="H124" i="5" s="1"/>
  <c r="J124" i="5" s="1"/>
  <c r="N121" i="5"/>
  <c r="M121" i="5"/>
  <c r="O121" i="5" s="1"/>
  <c r="K121" i="5"/>
  <c r="G121" i="5"/>
  <c r="H123" i="5" s="1"/>
  <c r="N120" i="5"/>
  <c r="M120" i="5"/>
  <c r="O120" i="5" s="1"/>
  <c r="K120" i="5"/>
  <c r="G120" i="5"/>
  <c r="H122" i="5" s="1"/>
  <c r="N119" i="5"/>
  <c r="M119" i="5"/>
  <c r="O119" i="5" s="1"/>
  <c r="K119" i="5"/>
  <c r="G119" i="5"/>
  <c r="H121" i="5" s="1"/>
  <c r="N118" i="5"/>
  <c r="M118" i="5"/>
  <c r="O118" i="5" s="1"/>
  <c r="K118" i="5"/>
  <c r="G118" i="5"/>
  <c r="H120" i="5" s="1"/>
  <c r="N117" i="5"/>
  <c r="M117" i="5"/>
  <c r="O117" i="5" s="1"/>
  <c r="K117" i="5"/>
  <c r="G117" i="5"/>
  <c r="H119" i="5" s="1"/>
  <c r="J119" i="5" s="1"/>
  <c r="N116" i="5"/>
  <c r="M116" i="5"/>
  <c r="O116" i="5" s="1"/>
  <c r="K116" i="5"/>
  <c r="G116" i="5"/>
  <c r="H118" i="5" s="1"/>
  <c r="J118" i="5" s="1"/>
  <c r="N115" i="5"/>
  <c r="M115" i="5"/>
  <c r="O115" i="5" s="1"/>
  <c r="K115" i="5"/>
  <c r="G115" i="5"/>
  <c r="H117" i="5" s="1"/>
  <c r="N114" i="5"/>
  <c r="M114" i="5"/>
  <c r="O114" i="5" s="1"/>
  <c r="K114" i="5"/>
  <c r="G114" i="5"/>
  <c r="H116" i="5" s="1"/>
  <c r="J116" i="5" s="1"/>
  <c r="N113" i="5"/>
  <c r="M113" i="5"/>
  <c r="O113" i="5" s="1"/>
  <c r="K113" i="5"/>
  <c r="G113" i="5"/>
  <c r="H115" i="5" s="1"/>
  <c r="J115" i="5" s="1"/>
  <c r="N112" i="5"/>
  <c r="M112" i="5"/>
  <c r="O112" i="5" s="1"/>
  <c r="K112" i="5"/>
  <c r="G112" i="5"/>
  <c r="H114" i="5" s="1"/>
  <c r="N111" i="5"/>
  <c r="M111" i="5"/>
  <c r="O111" i="5" s="1"/>
  <c r="K111" i="5"/>
  <c r="G111" i="5"/>
  <c r="H113" i="5" s="1"/>
  <c r="J113" i="5" s="1"/>
  <c r="N110" i="5"/>
  <c r="M110" i="5"/>
  <c r="O110" i="5" s="1"/>
  <c r="K110" i="5"/>
  <c r="G110" i="5"/>
  <c r="H112" i="5" s="1"/>
  <c r="N109" i="5"/>
  <c r="M109" i="5"/>
  <c r="O109" i="5" s="1"/>
  <c r="K109" i="5"/>
  <c r="G109" i="5"/>
  <c r="N108" i="5"/>
  <c r="M108" i="5"/>
  <c r="O108" i="5" s="1"/>
  <c r="K108" i="5"/>
  <c r="G108" i="5"/>
  <c r="H110" i="5" s="1"/>
  <c r="J110" i="5" s="1"/>
  <c r="N107" i="5"/>
  <c r="M107" i="5"/>
  <c r="O107" i="5" s="1"/>
  <c r="K107" i="5"/>
  <c r="G107" i="5"/>
  <c r="H109" i="5" s="1"/>
  <c r="N106" i="5"/>
  <c r="M106" i="5"/>
  <c r="O106" i="5" s="1"/>
  <c r="K106" i="5"/>
  <c r="G106" i="5"/>
  <c r="H108" i="5" s="1"/>
  <c r="N105" i="5"/>
  <c r="M105" i="5"/>
  <c r="O105" i="5" s="1"/>
  <c r="K105" i="5"/>
  <c r="G105" i="5"/>
  <c r="H107" i="5" s="1"/>
  <c r="J107" i="5" s="1"/>
  <c r="N104" i="5"/>
  <c r="M104" i="5"/>
  <c r="O104" i="5" s="1"/>
  <c r="K104" i="5"/>
  <c r="G104" i="5"/>
  <c r="H106" i="5" s="1"/>
  <c r="N103" i="5"/>
  <c r="M103" i="5"/>
  <c r="O103" i="5" s="1"/>
  <c r="K103" i="5"/>
  <c r="G103" i="5"/>
  <c r="H105" i="5" s="1"/>
  <c r="N102" i="5"/>
  <c r="M102" i="5"/>
  <c r="O102" i="5" s="1"/>
  <c r="K102" i="5"/>
  <c r="G102" i="5"/>
  <c r="H104" i="5" s="1"/>
  <c r="J104" i="5" s="1"/>
  <c r="N101" i="5"/>
  <c r="M101" i="5"/>
  <c r="O101" i="5" s="1"/>
  <c r="K101" i="5"/>
  <c r="G101" i="5"/>
  <c r="H103" i="5" s="1"/>
  <c r="N100" i="5"/>
  <c r="M100" i="5"/>
  <c r="O100" i="5" s="1"/>
  <c r="K100" i="5"/>
  <c r="G100" i="5"/>
  <c r="H102" i="5" s="1"/>
  <c r="N99" i="5"/>
  <c r="M99" i="5"/>
  <c r="O99" i="5" s="1"/>
  <c r="K99" i="5"/>
  <c r="G99" i="5"/>
  <c r="H101" i="5" s="1"/>
  <c r="J101" i="5" s="1"/>
  <c r="N98" i="5"/>
  <c r="M98" i="5"/>
  <c r="O98" i="5" s="1"/>
  <c r="K98" i="5"/>
  <c r="G98" i="5"/>
  <c r="H100" i="5" s="1"/>
  <c r="N97" i="5"/>
  <c r="M97" i="5"/>
  <c r="O97" i="5" s="1"/>
  <c r="K97" i="5"/>
  <c r="G97" i="5"/>
  <c r="H99" i="5" s="1"/>
  <c r="N96" i="5"/>
  <c r="M96" i="5"/>
  <c r="O96" i="5" s="1"/>
  <c r="K96" i="5"/>
  <c r="G96" i="5"/>
  <c r="H98" i="5" s="1"/>
  <c r="N95" i="5"/>
  <c r="M95" i="5"/>
  <c r="O95" i="5" s="1"/>
  <c r="K95" i="5"/>
  <c r="G95" i="5"/>
  <c r="H97" i="5" s="1"/>
  <c r="J97" i="5" s="1"/>
  <c r="N94" i="5"/>
  <c r="M94" i="5"/>
  <c r="O94" i="5" s="1"/>
  <c r="K94" i="5"/>
  <c r="G94" i="5"/>
  <c r="H96" i="5" s="1"/>
  <c r="N93" i="5"/>
  <c r="M93" i="5"/>
  <c r="O93" i="5" s="1"/>
  <c r="K93" i="5"/>
  <c r="G93" i="5"/>
  <c r="H95" i="5" s="1"/>
  <c r="J95" i="5" s="1"/>
  <c r="N92" i="5"/>
  <c r="M92" i="5"/>
  <c r="O92" i="5" s="1"/>
  <c r="K92" i="5"/>
  <c r="G92" i="5"/>
  <c r="H94" i="5" s="1"/>
  <c r="J94" i="5" s="1"/>
  <c r="N91" i="5"/>
  <c r="M91" i="5"/>
  <c r="O91" i="5" s="1"/>
  <c r="K91" i="5"/>
  <c r="G91" i="5"/>
  <c r="H93" i="5" s="1"/>
  <c r="N90" i="5"/>
  <c r="M90" i="5"/>
  <c r="O90" i="5" s="1"/>
  <c r="K90" i="5"/>
  <c r="G90" i="5"/>
  <c r="H92" i="5" s="1"/>
  <c r="J92" i="5" s="1"/>
  <c r="N89" i="5"/>
  <c r="M89" i="5"/>
  <c r="O89" i="5" s="1"/>
  <c r="K89" i="5"/>
  <c r="G89" i="5"/>
  <c r="H91" i="5" s="1"/>
  <c r="J91" i="5" s="1"/>
  <c r="N88" i="5"/>
  <c r="M88" i="5"/>
  <c r="O88" i="5" s="1"/>
  <c r="K88" i="5"/>
  <c r="G88" i="5"/>
  <c r="H90" i="5" s="1"/>
  <c r="N87" i="5"/>
  <c r="M87" i="5"/>
  <c r="O87" i="5" s="1"/>
  <c r="K87" i="5"/>
  <c r="G87" i="5"/>
  <c r="H89" i="5" s="1"/>
  <c r="J89" i="5" s="1"/>
  <c r="N86" i="5"/>
  <c r="M86" i="5"/>
  <c r="O86" i="5" s="1"/>
  <c r="K86" i="5"/>
  <c r="G86" i="5"/>
  <c r="H88" i="5" s="1"/>
  <c r="J88" i="5" s="1"/>
  <c r="N85" i="5"/>
  <c r="M85" i="5"/>
  <c r="O85" i="5" s="1"/>
  <c r="K85" i="5"/>
  <c r="G85" i="5"/>
  <c r="H87" i="5" s="1"/>
  <c r="N84" i="5"/>
  <c r="M84" i="5"/>
  <c r="O84" i="5" s="1"/>
  <c r="K84" i="5"/>
  <c r="G84" i="5"/>
  <c r="H86" i="5" s="1"/>
  <c r="J86" i="5" s="1"/>
  <c r="N83" i="5"/>
  <c r="M83" i="5"/>
  <c r="O83" i="5" s="1"/>
  <c r="K83" i="5"/>
  <c r="G83" i="5"/>
  <c r="H85" i="5" s="1"/>
  <c r="J85" i="5" s="1"/>
  <c r="N82" i="5"/>
  <c r="M82" i="5"/>
  <c r="O82" i="5" s="1"/>
  <c r="K82" i="5"/>
  <c r="G82" i="5"/>
  <c r="H84" i="5" s="1"/>
  <c r="N81" i="5"/>
  <c r="M81" i="5"/>
  <c r="O81" i="5" s="1"/>
  <c r="K81" i="5"/>
  <c r="G81" i="5"/>
  <c r="H83" i="5" s="1"/>
  <c r="J83" i="5" s="1"/>
  <c r="N80" i="5"/>
  <c r="M80" i="5"/>
  <c r="O80" i="5" s="1"/>
  <c r="K80" i="5"/>
  <c r="G80" i="5"/>
  <c r="H82" i="5" s="1"/>
  <c r="J82" i="5" s="1"/>
  <c r="N79" i="5"/>
  <c r="M79" i="5"/>
  <c r="O79" i="5" s="1"/>
  <c r="K79" i="5"/>
  <c r="G79" i="5"/>
  <c r="H81" i="5" s="1"/>
  <c r="N78" i="5"/>
  <c r="M78" i="5"/>
  <c r="O78" i="5" s="1"/>
  <c r="K78" i="5"/>
  <c r="G78" i="5"/>
  <c r="H80" i="5" s="1"/>
  <c r="J80" i="5" s="1"/>
  <c r="N77" i="5"/>
  <c r="M77" i="5"/>
  <c r="O77" i="5" s="1"/>
  <c r="K77" i="5"/>
  <c r="G77" i="5"/>
  <c r="H79" i="5" s="1"/>
  <c r="J79" i="5" s="1"/>
  <c r="N76" i="5"/>
  <c r="M76" i="5"/>
  <c r="O76" i="5" s="1"/>
  <c r="K76" i="5"/>
  <c r="G76" i="5"/>
  <c r="H78" i="5" s="1"/>
  <c r="N75" i="5"/>
  <c r="M75" i="5"/>
  <c r="O75" i="5" s="1"/>
  <c r="K75" i="5"/>
  <c r="G75" i="5"/>
  <c r="H77" i="5" s="1"/>
  <c r="N74" i="5"/>
  <c r="M74" i="5"/>
  <c r="O74" i="5" s="1"/>
  <c r="K74" i="5"/>
  <c r="G74" i="5"/>
  <c r="H76" i="5" s="1"/>
  <c r="J76" i="5" s="1"/>
  <c r="N73" i="5"/>
  <c r="M73" i="5"/>
  <c r="O73" i="5" s="1"/>
  <c r="K73" i="5"/>
  <c r="G73" i="5"/>
  <c r="H75" i="5" s="1"/>
  <c r="N72" i="5"/>
  <c r="M72" i="5"/>
  <c r="O72" i="5" s="1"/>
  <c r="K72" i="5"/>
  <c r="G72" i="5"/>
  <c r="H74" i="5" s="1"/>
  <c r="N71" i="5"/>
  <c r="M71" i="5"/>
  <c r="O71" i="5" s="1"/>
  <c r="K71" i="5"/>
  <c r="G71" i="5"/>
  <c r="H73" i="5" s="1"/>
  <c r="J73" i="5" s="1"/>
  <c r="N70" i="5"/>
  <c r="M70" i="5"/>
  <c r="O70" i="5" s="1"/>
  <c r="K70" i="5"/>
  <c r="G70" i="5"/>
  <c r="H72" i="5" s="1"/>
  <c r="N69" i="5"/>
  <c r="M69" i="5"/>
  <c r="O69" i="5" s="1"/>
  <c r="K69" i="5"/>
  <c r="G69" i="5"/>
  <c r="H71" i="5" s="1"/>
  <c r="I71" i="5" s="1"/>
  <c r="N68" i="5"/>
  <c r="M68" i="5"/>
  <c r="O68" i="5" s="1"/>
  <c r="K68" i="5"/>
  <c r="G68" i="5"/>
  <c r="H70" i="5" s="1"/>
  <c r="J70" i="5" s="1"/>
  <c r="N67" i="5"/>
  <c r="M67" i="5"/>
  <c r="O67" i="5" s="1"/>
  <c r="K67" i="5"/>
  <c r="G67" i="5"/>
  <c r="H69" i="5" s="1"/>
  <c r="N66" i="5"/>
  <c r="M66" i="5"/>
  <c r="O66" i="5" s="1"/>
  <c r="K66" i="5"/>
  <c r="G66" i="5"/>
  <c r="H68" i="5" s="1"/>
  <c r="N65" i="5"/>
  <c r="M65" i="5"/>
  <c r="O65" i="5" s="1"/>
  <c r="K65" i="5"/>
  <c r="G65" i="5"/>
  <c r="H67" i="5" s="1"/>
  <c r="J67" i="5" s="1"/>
  <c r="N64" i="5"/>
  <c r="M64" i="5"/>
  <c r="O64" i="5" s="1"/>
  <c r="K64" i="5"/>
  <c r="G64" i="5"/>
  <c r="H66" i="5" s="1"/>
  <c r="N63" i="5"/>
  <c r="M63" i="5"/>
  <c r="O63" i="5" s="1"/>
  <c r="K63" i="5"/>
  <c r="G63" i="5"/>
  <c r="H65" i="5" s="1"/>
  <c r="N62" i="5"/>
  <c r="M62" i="5"/>
  <c r="O62" i="5" s="1"/>
  <c r="K62" i="5"/>
  <c r="G62" i="5"/>
  <c r="H64" i="5" s="1"/>
  <c r="J64" i="5" s="1"/>
  <c r="N61" i="5"/>
  <c r="M61" i="5"/>
  <c r="O61" i="5" s="1"/>
  <c r="K61" i="5"/>
  <c r="G61" i="5"/>
  <c r="H63" i="5" s="1"/>
  <c r="N60" i="5"/>
  <c r="M60" i="5"/>
  <c r="O60" i="5" s="1"/>
  <c r="K60" i="5"/>
  <c r="G60" i="5"/>
  <c r="H62" i="5" s="1"/>
  <c r="N59" i="5"/>
  <c r="M59" i="5"/>
  <c r="O59" i="5" s="1"/>
  <c r="K59" i="5"/>
  <c r="G59" i="5"/>
  <c r="H61" i="5" s="1"/>
  <c r="J61" i="5" s="1"/>
  <c r="N58" i="5"/>
  <c r="M58" i="5"/>
  <c r="O58" i="5" s="1"/>
  <c r="K58" i="5"/>
  <c r="G58" i="5"/>
  <c r="H60" i="5" s="1"/>
  <c r="N57" i="5"/>
  <c r="M57" i="5"/>
  <c r="O57" i="5" s="1"/>
  <c r="K57" i="5"/>
  <c r="G57" i="5"/>
  <c r="H59" i="5" s="1"/>
  <c r="N56" i="5"/>
  <c r="M56" i="5"/>
  <c r="O56" i="5" s="1"/>
  <c r="K56" i="5"/>
  <c r="G56" i="5"/>
  <c r="H58" i="5" s="1"/>
  <c r="J58" i="5" s="1"/>
  <c r="N55" i="5"/>
  <c r="M55" i="5"/>
  <c r="O55" i="5" s="1"/>
  <c r="K55" i="5"/>
  <c r="G55" i="5"/>
  <c r="H57" i="5" s="1"/>
  <c r="N54" i="5"/>
  <c r="M54" i="5"/>
  <c r="O54" i="5" s="1"/>
  <c r="K54" i="5"/>
  <c r="G54" i="5"/>
  <c r="H56" i="5" s="1"/>
  <c r="N53" i="5"/>
  <c r="M53" i="5"/>
  <c r="O53" i="5" s="1"/>
  <c r="K53" i="5"/>
  <c r="G53" i="5"/>
  <c r="H55" i="5" s="1"/>
  <c r="N52" i="5"/>
  <c r="M52" i="5"/>
  <c r="O52" i="5" s="1"/>
  <c r="K52" i="5"/>
  <c r="G52" i="5"/>
  <c r="H54" i="5" s="1"/>
  <c r="N51" i="5"/>
  <c r="M51" i="5"/>
  <c r="O51" i="5" s="1"/>
  <c r="K51" i="5"/>
  <c r="G51" i="5"/>
  <c r="H53" i="5" s="1"/>
  <c r="N50" i="5"/>
  <c r="M50" i="5"/>
  <c r="O50" i="5" s="1"/>
  <c r="K50" i="5"/>
  <c r="G50" i="5"/>
  <c r="H52" i="5" s="1"/>
  <c r="N49" i="5"/>
  <c r="M49" i="5"/>
  <c r="O49" i="5" s="1"/>
  <c r="K49" i="5"/>
  <c r="G49" i="5"/>
  <c r="H51" i="5" s="1"/>
  <c r="N48" i="5"/>
  <c r="M48" i="5"/>
  <c r="O48" i="5" s="1"/>
  <c r="K48" i="5"/>
  <c r="G48" i="5"/>
  <c r="H50" i="5" s="1"/>
  <c r="N47" i="5"/>
  <c r="M47" i="5"/>
  <c r="O47" i="5" s="1"/>
  <c r="K47" i="5"/>
  <c r="G47" i="5"/>
  <c r="H49" i="5" s="1"/>
  <c r="N46" i="5"/>
  <c r="M46" i="5"/>
  <c r="O46" i="5" s="1"/>
  <c r="K46" i="5"/>
  <c r="G46" i="5"/>
  <c r="H48" i="5" s="1"/>
  <c r="N45" i="5"/>
  <c r="M45" i="5"/>
  <c r="O45" i="5" s="1"/>
  <c r="K45" i="5"/>
  <c r="G45" i="5"/>
  <c r="H47" i="5" s="1"/>
  <c r="I47" i="5" s="1"/>
  <c r="N44" i="5"/>
  <c r="M44" i="5"/>
  <c r="O44" i="5" s="1"/>
  <c r="K44" i="5"/>
  <c r="G44" i="5"/>
  <c r="H46" i="5" s="1"/>
  <c r="N43" i="5"/>
  <c r="M43" i="5"/>
  <c r="O43" i="5" s="1"/>
  <c r="K43" i="5"/>
  <c r="G43" i="5"/>
  <c r="H45" i="5" s="1"/>
  <c r="N42" i="5"/>
  <c r="M42" i="5"/>
  <c r="O42" i="5" s="1"/>
  <c r="K42" i="5"/>
  <c r="G42" i="5"/>
  <c r="H44" i="5" s="1"/>
  <c r="N41" i="5"/>
  <c r="M41" i="5"/>
  <c r="O41" i="5" s="1"/>
  <c r="K41" i="5"/>
  <c r="G41" i="5"/>
  <c r="H43" i="5" s="1"/>
  <c r="N40" i="5"/>
  <c r="M40" i="5"/>
  <c r="O40" i="5" s="1"/>
  <c r="K40" i="5"/>
  <c r="G40" i="5"/>
  <c r="H42" i="5" s="1"/>
  <c r="N39" i="5"/>
  <c r="M39" i="5"/>
  <c r="O39" i="5" s="1"/>
  <c r="K39" i="5"/>
  <c r="G39" i="5"/>
  <c r="H41" i="5" s="1"/>
  <c r="N38" i="5"/>
  <c r="M38" i="5"/>
  <c r="O38" i="5" s="1"/>
  <c r="K38" i="5"/>
  <c r="G38" i="5"/>
  <c r="H40" i="5" s="1"/>
  <c r="N37" i="5"/>
  <c r="M37" i="5"/>
  <c r="O37" i="5" s="1"/>
  <c r="K37" i="5"/>
  <c r="G37" i="5"/>
  <c r="H39" i="5" s="1"/>
  <c r="N36" i="5"/>
  <c r="M36" i="5"/>
  <c r="O36" i="5" s="1"/>
  <c r="K36" i="5"/>
  <c r="G36" i="5"/>
  <c r="H38" i="5" s="1"/>
  <c r="J38" i="5" s="1"/>
  <c r="N35" i="5"/>
  <c r="M35" i="5"/>
  <c r="O35" i="5" s="1"/>
  <c r="K35" i="5"/>
  <c r="G35" i="5"/>
  <c r="H37" i="5" s="1"/>
  <c r="N34" i="5"/>
  <c r="M34" i="5"/>
  <c r="O34" i="5" s="1"/>
  <c r="K34" i="5"/>
  <c r="G34" i="5"/>
  <c r="H36" i="5" s="1"/>
  <c r="J36" i="5" s="1"/>
  <c r="O33" i="5"/>
  <c r="N33" i="5"/>
  <c r="M33" i="5"/>
  <c r="K33" i="5"/>
  <c r="G33" i="5"/>
  <c r="H35" i="5" s="1"/>
  <c r="J35" i="5" s="1"/>
  <c r="N32" i="5"/>
  <c r="M32" i="5"/>
  <c r="O32" i="5" s="1"/>
  <c r="K32" i="5"/>
  <c r="G32" i="5"/>
  <c r="H34" i="5" s="1"/>
  <c r="N31" i="5"/>
  <c r="M31" i="5"/>
  <c r="O31" i="5" s="1"/>
  <c r="K31" i="5"/>
  <c r="G31" i="5"/>
  <c r="H33" i="5" s="1"/>
  <c r="J33" i="5" s="1"/>
  <c r="O30" i="5"/>
  <c r="N30" i="5"/>
  <c r="M30" i="5"/>
  <c r="K30" i="5"/>
  <c r="G30" i="5"/>
  <c r="H32" i="5" s="1"/>
  <c r="N29" i="5"/>
  <c r="M29" i="5"/>
  <c r="O29" i="5" s="1"/>
  <c r="K29" i="5"/>
  <c r="G29" i="5"/>
  <c r="H31" i="5" s="1"/>
  <c r="N28" i="5"/>
  <c r="M28" i="5"/>
  <c r="O28" i="5" s="1"/>
  <c r="K28" i="5"/>
  <c r="G28" i="5"/>
  <c r="H30" i="5" s="1"/>
  <c r="J30" i="5" s="1"/>
  <c r="O27" i="5"/>
  <c r="N27" i="5"/>
  <c r="M27" i="5"/>
  <c r="K27" i="5"/>
  <c r="G27" i="5"/>
  <c r="H29" i="5" s="1"/>
  <c r="N26" i="5"/>
  <c r="M26" i="5"/>
  <c r="O26" i="5" s="1"/>
  <c r="K26" i="5"/>
  <c r="G26" i="5"/>
  <c r="H28" i="5" s="1"/>
  <c r="N25" i="5"/>
  <c r="M25" i="5"/>
  <c r="O25" i="5" s="1"/>
  <c r="K25" i="5"/>
  <c r="G25" i="5"/>
  <c r="H27" i="5" s="1"/>
  <c r="J27" i="5" s="1"/>
  <c r="O24" i="5"/>
  <c r="N24" i="5"/>
  <c r="M24" i="5"/>
  <c r="K24" i="5"/>
  <c r="G24" i="5"/>
  <c r="H26" i="5" s="1"/>
  <c r="N23" i="5"/>
  <c r="M23" i="5"/>
  <c r="O23" i="5" s="1"/>
  <c r="K23" i="5"/>
  <c r="G23" i="5"/>
  <c r="H25" i="5" s="1"/>
  <c r="N22" i="5"/>
  <c r="M22" i="5"/>
  <c r="O22" i="5" s="1"/>
  <c r="K22" i="5"/>
  <c r="G22" i="5"/>
  <c r="H24" i="5" s="1"/>
  <c r="J24" i="5" s="1"/>
  <c r="O21" i="5"/>
  <c r="N21" i="5"/>
  <c r="M21" i="5"/>
  <c r="K21" i="5"/>
  <c r="G21" i="5"/>
  <c r="H23" i="5" s="1"/>
  <c r="J23" i="5" s="1"/>
  <c r="N20" i="5"/>
  <c r="M20" i="5"/>
  <c r="O20" i="5" s="1"/>
  <c r="K20" i="5"/>
  <c r="G20" i="5"/>
  <c r="H22" i="5" s="1"/>
  <c r="N19" i="5"/>
  <c r="M19" i="5"/>
  <c r="O19" i="5" s="1"/>
  <c r="K19" i="5"/>
  <c r="G19" i="5"/>
  <c r="H21" i="5" s="1"/>
  <c r="J21" i="5" s="1"/>
  <c r="O18" i="5"/>
  <c r="N18" i="5"/>
  <c r="M18" i="5"/>
  <c r="K18" i="5"/>
  <c r="G18" i="5"/>
  <c r="H20" i="5" s="1"/>
  <c r="N17" i="5"/>
  <c r="M17" i="5"/>
  <c r="O17" i="5" s="1"/>
  <c r="K17" i="5"/>
  <c r="G17" i="5"/>
  <c r="H19" i="5" s="1"/>
  <c r="N16" i="5"/>
  <c r="M16" i="5"/>
  <c r="O16" i="5" s="1"/>
  <c r="K16" i="5"/>
  <c r="G16" i="5"/>
  <c r="H18" i="5" s="1"/>
  <c r="J18" i="5" s="1"/>
  <c r="O15" i="5"/>
  <c r="N15" i="5"/>
  <c r="M15" i="5"/>
  <c r="K15" i="5"/>
  <c r="G15" i="5"/>
  <c r="H17" i="5" s="1"/>
  <c r="N14" i="5"/>
  <c r="M14" i="5"/>
  <c r="O14" i="5" s="1"/>
  <c r="K14" i="5"/>
  <c r="G14" i="5"/>
  <c r="H16" i="5" s="1"/>
  <c r="N13" i="5"/>
  <c r="M13" i="5"/>
  <c r="O13" i="5" s="1"/>
  <c r="K13" i="5"/>
  <c r="G13" i="5"/>
  <c r="H15" i="5" s="1"/>
  <c r="J15" i="5" s="1"/>
  <c r="O12" i="5"/>
  <c r="N12" i="5"/>
  <c r="M12" i="5"/>
  <c r="K12" i="5"/>
  <c r="G12" i="5"/>
  <c r="H14" i="5" s="1"/>
  <c r="N11" i="5"/>
  <c r="M11" i="5"/>
  <c r="O11" i="5" s="1"/>
  <c r="K11" i="5"/>
  <c r="G11" i="5"/>
  <c r="H13" i="5" s="1"/>
  <c r="N10" i="5"/>
  <c r="M10" i="5"/>
  <c r="O10" i="5" s="1"/>
  <c r="K10" i="5"/>
  <c r="G10" i="5"/>
  <c r="H12" i="5" s="1"/>
  <c r="J12" i="5" s="1"/>
  <c r="O9" i="5"/>
  <c r="N9" i="5"/>
  <c r="M9" i="5"/>
  <c r="K9" i="5"/>
  <c r="G9" i="5"/>
  <c r="H11" i="5" s="1"/>
  <c r="J11" i="5" s="1"/>
  <c r="N8" i="5"/>
  <c r="M8" i="5"/>
  <c r="O8" i="5" s="1"/>
  <c r="K8" i="5"/>
  <c r="G8" i="5"/>
  <c r="H9" i="5" s="1"/>
  <c r="J9" i="5" s="1"/>
  <c r="N163" i="4"/>
  <c r="M163" i="4"/>
  <c r="O163" i="4" s="1"/>
  <c r="K163" i="4"/>
  <c r="G163" i="4"/>
  <c r="H163" i="4" s="1"/>
  <c r="O162" i="4"/>
  <c r="N162" i="4"/>
  <c r="M162" i="4"/>
  <c r="K162" i="4"/>
  <c r="G162" i="4"/>
  <c r="H162" i="4" s="1"/>
  <c r="O161" i="4"/>
  <c r="N161" i="4"/>
  <c r="M161" i="4"/>
  <c r="K161" i="4"/>
  <c r="G161" i="4"/>
  <c r="H161" i="4" s="1"/>
  <c r="N160" i="4"/>
  <c r="M160" i="4"/>
  <c r="O160" i="4" s="1"/>
  <c r="K160" i="4"/>
  <c r="G160" i="4"/>
  <c r="N159" i="4"/>
  <c r="M159" i="4"/>
  <c r="O159" i="4" s="1"/>
  <c r="K159" i="4"/>
  <c r="G159" i="4"/>
  <c r="H159" i="4" s="1"/>
  <c r="N158" i="4"/>
  <c r="M158" i="4"/>
  <c r="O158" i="4" s="1"/>
  <c r="K158" i="4"/>
  <c r="G158" i="4"/>
  <c r="H158" i="4" s="1"/>
  <c r="N157" i="4"/>
  <c r="M157" i="4"/>
  <c r="O157" i="4" s="1"/>
  <c r="K157" i="4"/>
  <c r="G157" i="4"/>
  <c r="H157" i="4" s="1"/>
  <c r="N156" i="4"/>
  <c r="M156" i="4"/>
  <c r="O156" i="4" s="1"/>
  <c r="K156" i="4"/>
  <c r="G156" i="4"/>
  <c r="H156" i="4" s="1"/>
  <c r="N155" i="4"/>
  <c r="M155" i="4"/>
  <c r="O155" i="4" s="1"/>
  <c r="K155" i="4"/>
  <c r="G155" i="4"/>
  <c r="H155" i="4" s="1"/>
  <c r="J155" i="4" s="1"/>
  <c r="N154" i="4"/>
  <c r="M154" i="4"/>
  <c r="O154" i="4" s="1"/>
  <c r="K154" i="4"/>
  <c r="G154" i="4"/>
  <c r="H154" i="4" s="1"/>
  <c r="N153" i="4"/>
  <c r="M153" i="4"/>
  <c r="O153" i="4" s="1"/>
  <c r="K153" i="4"/>
  <c r="G153" i="4"/>
  <c r="H153" i="4" s="1"/>
  <c r="N152" i="4"/>
  <c r="M152" i="4"/>
  <c r="O152" i="4" s="1"/>
  <c r="K152" i="4"/>
  <c r="G152" i="4"/>
  <c r="H152" i="4" s="1"/>
  <c r="N151" i="4"/>
  <c r="M151" i="4"/>
  <c r="O151" i="4" s="1"/>
  <c r="K151" i="4"/>
  <c r="G151" i="4"/>
  <c r="H151" i="4" s="1"/>
  <c r="I151" i="4" s="1"/>
  <c r="N150" i="4"/>
  <c r="M150" i="4"/>
  <c r="O150" i="4" s="1"/>
  <c r="K150" i="4"/>
  <c r="G150" i="4"/>
  <c r="H150" i="4" s="1"/>
  <c r="N149" i="4"/>
  <c r="M149" i="4"/>
  <c r="O149" i="4" s="1"/>
  <c r="K149" i="4"/>
  <c r="G149" i="4"/>
  <c r="H149" i="4" s="1"/>
  <c r="J149" i="4" s="1"/>
  <c r="N148" i="4"/>
  <c r="M148" i="4"/>
  <c r="O148" i="4" s="1"/>
  <c r="K148" i="4"/>
  <c r="G148" i="4"/>
  <c r="N147" i="4"/>
  <c r="M147" i="4"/>
  <c r="O147" i="4" s="1"/>
  <c r="K147" i="4"/>
  <c r="G147" i="4"/>
  <c r="H147" i="4" s="1"/>
  <c r="N146" i="4"/>
  <c r="M146" i="4"/>
  <c r="O146" i="4" s="1"/>
  <c r="K146" i="4"/>
  <c r="G146" i="4"/>
  <c r="H146" i="4" s="1"/>
  <c r="J146" i="4" s="1"/>
  <c r="N145" i="4"/>
  <c r="M145" i="4"/>
  <c r="O145" i="4" s="1"/>
  <c r="K145" i="4"/>
  <c r="G145" i="4"/>
  <c r="H145" i="4" s="1"/>
  <c r="N144" i="4"/>
  <c r="M144" i="4"/>
  <c r="O144" i="4" s="1"/>
  <c r="K144" i="4"/>
  <c r="G144" i="4"/>
  <c r="H144" i="4" s="1"/>
  <c r="N143" i="4"/>
  <c r="M143" i="4"/>
  <c r="O143" i="4" s="1"/>
  <c r="K143" i="4"/>
  <c r="G143" i="4"/>
  <c r="H143" i="4" s="1"/>
  <c r="N142" i="4"/>
  <c r="M142" i="4"/>
  <c r="O142" i="4" s="1"/>
  <c r="K142" i="4"/>
  <c r="G142" i="4"/>
  <c r="N141" i="4"/>
  <c r="M141" i="4"/>
  <c r="O141" i="4" s="1"/>
  <c r="K141" i="4"/>
  <c r="G141" i="4"/>
  <c r="H141" i="4" s="1"/>
  <c r="N140" i="4"/>
  <c r="M140" i="4"/>
  <c r="O140" i="4" s="1"/>
  <c r="K140" i="4"/>
  <c r="G140" i="4"/>
  <c r="H140" i="4" s="1"/>
  <c r="N139" i="4"/>
  <c r="M139" i="4"/>
  <c r="O139" i="4" s="1"/>
  <c r="K139" i="4"/>
  <c r="G139" i="4"/>
  <c r="H139" i="4" s="1"/>
  <c r="I139" i="4" s="1"/>
  <c r="N138" i="4"/>
  <c r="M138" i="4"/>
  <c r="O138" i="4" s="1"/>
  <c r="K138" i="4"/>
  <c r="G138" i="4"/>
  <c r="H138" i="4" s="1"/>
  <c r="N137" i="4"/>
  <c r="M137" i="4"/>
  <c r="O137" i="4" s="1"/>
  <c r="K137" i="4"/>
  <c r="G137" i="4"/>
  <c r="H137" i="4" s="1"/>
  <c r="N136" i="4"/>
  <c r="M136" i="4"/>
  <c r="O136" i="4" s="1"/>
  <c r="K136" i="4"/>
  <c r="G136" i="4"/>
  <c r="N135" i="4"/>
  <c r="M135" i="4"/>
  <c r="O135" i="4" s="1"/>
  <c r="K135" i="4"/>
  <c r="G135" i="4"/>
  <c r="H135" i="4" s="1"/>
  <c r="N134" i="4"/>
  <c r="M134" i="4"/>
  <c r="O134" i="4" s="1"/>
  <c r="K134" i="4"/>
  <c r="G134" i="4"/>
  <c r="H134" i="4" s="1"/>
  <c r="N133" i="4"/>
  <c r="M133" i="4"/>
  <c r="O133" i="4" s="1"/>
  <c r="K133" i="4"/>
  <c r="G133" i="4"/>
  <c r="H133" i="4" s="1"/>
  <c r="N132" i="4"/>
  <c r="M132" i="4"/>
  <c r="O132" i="4" s="1"/>
  <c r="K132" i="4"/>
  <c r="G132" i="4"/>
  <c r="H132" i="4" s="1"/>
  <c r="N131" i="4"/>
  <c r="M131" i="4"/>
  <c r="O131" i="4" s="1"/>
  <c r="K131" i="4"/>
  <c r="G131" i="4"/>
  <c r="H131" i="4" s="1"/>
  <c r="N130" i="4"/>
  <c r="M130" i="4"/>
  <c r="O130" i="4" s="1"/>
  <c r="K130" i="4"/>
  <c r="G130" i="4"/>
  <c r="H130" i="4" s="1"/>
  <c r="I130" i="4" s="1"/>
  <c r="N129" i="4"/>
  <c r="M129" i="4"/>
  <c r="O129" i="4" s="1"/>
  <c r="K129" i="4"/>
  <c r="G129" i="4"/>
  <c r="H129" i="4" s="1"/>
  <c r="N128" i="4"/>
  <c r="M128" i="4"/>
  <c r="O128" i="4" s="1"/>
  <c r="K128" i="4"/>
  <c r="G128" i="4"/>
  <c r="H128" i="4" s="1"/>
  <c r="N127" i="4"/>
  <c r="M127" i="4"/>
  <c r="O127" i="4" s="1"/>
  <c r="K127" i="4"/>
  <c r="G127" i="4"/>
  <c r="H127" i="4" s="1"/>
  <c r="N126" i="4"/>
  <c r="M126" i="4"/>
  <c r="O126" i="4" s="1"/>
  <c r="K126" i="4"/>
  <c r="G126" i="4"/>
  <c r="H126" i="4" s="1"/>
  <c r="J126" i="4" s="1"/>
  <c r="N125" i="4"/>
  <c r="M125" i="4"/>
  <c r="O125" i="4" s="1"/>
  <c r="K125" i="4"/>
  <c r="G125" i="4"/>
  <c r="H125" i="4" s="1"/>
  <c r="N124" i="4"/>
  <c r="M124" i="4"/>
  <c r="O124" i="4" s="1"/>
  <c r="K124" i="4"/>
  <c r="G124" i="4"/>
  <c r="N123" i="4"/>
  <c r="M123" i="4"/>
  <c r="O123" i="4" s="1"/>
  <c r="K123" i="4"/>
  <c r="G123" i="4"/>
  <c r="H123" i="4" s="1"/>
  <c r="J123" i="4" s="1"/>
  <c r="N122" i="4"/>
  <c r="M122" i="4"/>
  <c r="O122" i="4" s="1"/>
  <c r="K122" i="4"/>
  <c r="G122" i="4"/>
  <c r="H122" i="4" s="1"/>
  <c r="N121" i="4"/>
  <c r="M121" i="4"/>
  <c r="O121" i="4" s="1"/>
  <c r="K121" i="4"/>
  <c r="G121" i="4"/>
  <c r="H121" i="4" s="1"/>
  <c r="N120" i="4"/>
  <c r="M120" i="4"/>
  <c r="O120" i="4" s="1"/>
  <c r="K120" i="4"/>
  <c r="G120" i="4"/>
  <c r="H120" i="4" s="1"/>
  <c r="J120" i="4" s="1"/>
  <c r="N119" i="4"/>
  <c r="M119" i="4"/>
  <c r="O119" i="4" s="1"/>
  <c r="K119" i="4"/>
  <c r="G119" i="4"/>
  <c r="H119" i="4" s="1"/>
  <c r="N118" i="4"/>
  <c r="M118" i="4"/>
  <c r="O118" i="4" s="1"/>
  <c r="K118" i="4"/>
  <c r="G118" i="4"/>
  <c r="N117" i="4"/>
  <c r="M117" i="4"/>
  <c r="O117" i="4" s="1"/>
  <c r="K117" i="4"/>
  <c r="G117" i="4"/>
  <c r="H117" i="4" s="1"/>
  <c r="J117" i="4" s="1"/>
  <c r="N116" i="4"/>
  <c r="M116" i="4"/>
  <c r="O116" i="4" s="1"/>
  <c r="K116" i="4"/>
  <c r="G116" i="4"/>
  <c r="H116" i="4" s="1"/>
  <c r="N115" i="4"/>
  <c r="M115" i="4"/>
  <c r="O115" i="4" s="1"/>
  <c r="K115" i="4"/>
  <c r="G115" i="4"/>
  <c r="H115" i="4" s="1"/>
  <c r="I115" i="4" s="1"/>
  <c r="N114" i="4"/>
  <c r="M114" i="4"/>
  <c r="O114" i="4" s="1"/>
  <c r="K114" i="4"/>
  <c r="G114" i="4"/>
  <c r="H114" i="4" s="1"/>
  <c r="J114" i="4" s="1"/>
  <c r="N113" i="4"/>
  <c r="M113" i="4"/>
  <c r="O113" i="4" s="1"/>
  <c r="K113" i="4"/>
  <c r="G113" i="4"/>
  <c r="H113" i="4" s="1"/>
  <c r="N112" i="4"/>
  <c r="M112" i="4"/>
  <c r="O112" i="4" s="1"/>
  <c r="K112" i="4"/>
  <c r="G112" i="4"/>
  <c r="H112" i="4" s="1"/>
  <c r="N111" i="4"/>
  <c r="M111" i="4"/>
  <c r="O111" i="4" s="1"/>
  <c r="K111" i="4"/>
  <c r="G111" i="4"/>
  <c r="H111" i="4" s="1"/>
  <c r="J111" i="4" s="1"/>
  <c r="N110" i="4"/>
  <c r="M110" i="4"/>
  <c r="O110" i="4" s="1"/>
  <c r="K110" i="4"/>
  <c r="G110" i="4"/>
  <c r="H110" i="4" s="1"/>
  <c r="N109" i="4"/>
  <c r="M109" i="4"/>
  <c r="O109" i="4" s="1"/>
  <c r="K109" i="4"/>
  <c r="G109" i="4"/>
  <c r="H109" i="4" s="1"/>
  <c r="N108" i="4"/>
  <c r="M108" i="4"/>
  <c r="O108" i="4" s="1"/>
  <c r="K108" i="4"/>
  <c r="G108" i="4"/>
  <c r="N107" i="4"/>
  <c r="M107" i="4"/>
  <c r="O107" i="4" s="1"/>
  <c r="K107" i="4"/>
  <c r="G107" i="4"/>
  <c r="H107" i="4" s="1"/>
  <c r="N106" i="4"/>
  <c r="M106" i="4"/>
  <c r="O106" i="4" s="1"/>
  <c r="K106" i="4"/>
  <c r="G106" i="4"/>
  <c r="H106" i="4" s="1"/>
  <c r="I106" i="4" s="1"/>
  <c r="N105" i="4"/>
  <c r="M105" i="4"/>
  <c r="O105" i="4" s="1"/>
  <c r="K105" i="4"/>
  <c r="G105" i="4"/>
  <c r="H105" i="4" s="1"/>
  <c r="J105" i="4" s="1"/>
  <c r="N104" i="4"/>
  <c r="M104" i="4"/>
  <c r="O104" i="4" s="1"/>
  <c r="K104" i="4"/>
  <c r="G104" i="4"/>
  <c r="H104" i="4" s="1"/>
  <c r="J104" i="4" s="1"/>
  <c r="N103" i="4"/>
  <c r="M103" i="4"/>
  <c r="O103" i="4" s="1"/>
  <c r="K103" i="4"/>
  <c r="G103" i="4"/>
  <c r="H103" i="4" s="1"/>
  <c r="N102" i="4"/>
  <c r="M102" i="4"/>
  <c r="O102" i="4" s="1"/>
  <c r="K102" i="4"/>
  <c r="G102" i="4"/>
  <c r="H102" i="4" s="1"/>
  <c r="J102" i="4" s="1"/>
  <c r="N101" i="4"/>
  <c r="M101" i="4"/>
  <c r="O101" i="4" s="1"/>
  <c r="K101" i="4"/>
  <c r="G101" i="4"/>
  <c r="H101" i="4" s="1"/>
  <c r="N100" i="4"/>
  <c r="M100" i="4"/>
  <c r="O100" i="4" s="1"/>
  <c r="K100" i="4"/>
  <c r="G100" i="4"/>
  <c r="N99" i="4"/>
  <c r="M99" i="4"/>
  <c r="O99" i="4" s="1"/>
  <c r="K99" i="4"/>
  <c r="G99" i="4"/>
  <c r="H99" i="4" s="1"/>
  <c r="J99" i="4" s="1"/>
  <c r="N98" i="4"/>
  <c r="M98" i="4"/>
  <c r="O98" i="4" s="1"/>
  <c r="K98" i="4"/>
  <c r="G98" i="4"/>
  <c r="H98" i="4" s="1"/>
  <c r="N97" i="4"/>
  <c r="M97" i="4"/>
  <c r="O97" i="4" s="1"/>
  <c r="K97" i="4"/>
  <c r="G97" i="4"/>
  <c r="H97" i="4" s="1"/>
  <c r="I97" i="4" s="1"/>
  <c r="N96" i="4"/>
  <c r="M96" i="4"/>
  <c r="O96" i="4" s="1"/>
  <c r="K96" i="4"/>
  <c r="G96" i="4"/>
  <c r="H96" i="4" s="1"/>
  <c r="J96" i="4" s="1"/>
  <c r="N95" i="4"/>
  <c r="M95" i="4"/>
  <c r="O95" i="4" s="1"/>
  <c r="K95" i="4"/>
  <c r="G95" i="4"/>
  <c r="H95" i="4" s="1"/>
  <c r="N94" i="4"/>
  <c r="M94" i="4"/>
  <c r="O94" i="4" s="1"/>
  <c r="K94" i="4"/>
  <c r="G94" i="4"/>
  <c r="N93" i="4"/>
  <c r="M93" i="4"/>
  <c r="O93" i="4" s="1"/>
  <c r="K93" i="4"/>
  <c r="G93" i="4"/>
  <c r="H93" i="4" s="1"/>
  <c r="J93" i="4" s="1"/>
  <c r="N92" i="4"/>
  <c r="M92" i="4"/>
  <c r="O92" i="4" s="1"/>
  <c r="K92" i="4"/>
  <c r="G92" i="4"/>
  <c r="H92" i="4" s="1"/>
  <c r="N91" i="4"/>
  <c r="M91" i="4"/>
  <c r="O91" i="4" s="1"/>
  <c r="K91" i="4"/>
  <c r="G91" i="4"/>
  <c r="H91" i="4" s="1"/>
  <c r="N90" i="4"/>
  <c r="M90" i="4"/>
  <c r="O90" i="4" s="1"/>
  <c r="K90" i="4"/>
  <c r="G90" i="4"/>
  <c r="H90" i="4" s="1"/>
  <c r="J90" i="4" s="1"/>
  <c r="N89" i="4"/>
  <c r="M89" i="4"/>
  <c r="O89" i="4" s="1"/>
  <c r="K89" i="4"/>
  <c r="G89" i="4"/>
  <c r="H89" i="4" s="1"/>
  <c r="N88" i="4"/>
  <c r="M88" i="4"/>
  <c r="O88" i="4" s="1"/>
  <c r="K88" i="4"/>
  <c r="G88" i="4"/>
  <c r="H88" i="4" s="1"/>
  <c r="N87" i="4"/>
  <c r="M87" i="4"/>
  <c r="O87" i="4" s="1"/>
  <c r="K87" i="4"/>
  <c r="G87" i="4"/>
  <c r="H87" i="4" s="1"/>
  <c r="J87" i="4" s="1"/>
  <c r="N86" i="4"/>
  <c r="M86" i="4"/>
  <c r="O86" i="4" s="1"/>
  <c r="K86" i="4"/>
  <c r="G86" i="4"/>
  <c r="H86" i="4" s="1"/>
  <c r="N85" i="4"/>
  <c r="M85" i="4"/>
  <c r="O85" i="4" s="1"/>
  <c r="K85" i="4"/>
  <c r="G85" i="4"/>
  <c r="H85" i="4" s="1"/>
  <c r="I85" i="4" s="1"/>
  <c r="N84" i="4"/>
  <c r="M84" i="4"/>
  <c r="O84" i="4" s="1"/>
  <c r="K84" i="4"/>
  <c r="G84" i="4"/>
  <c r="H84" i="4" s="1"/>
  <c r="J84" i="4" s="1"/>
  <c r="N83" i="4"/>
  <c r="M83" i="4"/>
  <c r="O83" i="4" s="1"/>
  <c r="K83" i="4"/>
  <c r="G83" i="4"/>
  <c r="H83" i="4" s="1"/>
  <c r="N82" i="4"/>
  <c r="M82" i="4"/>
  <c r="O82" i="4" s="1"/>
  <c r="K82" i="4"/>
  <c r="G82" i="4"/>
  <c r="H82" i="4" s="1"/>
  <c r="N81" i="4"/>
  <c r="M81" i="4"/>
  <c r="O81" i="4" s="1"/>
  <c r="K81" i="4"/>
  <c r="G81" i="4"/>
  <c r="H81" i="4" s="1"/>
  <c r="J81" i="4" s="1"/>
  <c r="N80" i="4"/>
  <c r="M80" i="4"/>
  <c r="O80" i="4" s="1"/>
  <c r="K80" i="4"/>
  <c r="G80" i="4"/>
  <c r="H80" i="4" s="1"/>
  <c r="N79" i="4"/>
  <c r="M79" i="4"/>
  <c r="O79" i="4" s="1"/>
  <c r="K79" i="4"/>
  <c r="G79" i="4"/>
  <c r="H79" i="4" s="1"/>
  <c r="N78" i="4"/>
  <c r="M78" i="4"/>
  <c r="O78" i="4" s="1"/>
  <c r="K78" i="4"/>
  <c r="G78" i="4"/>
  <c r="H78" i="4" s="1"/>
  <c r="J78" i="4" s="1"/>
  <c r="N77" i="4"/>
  <c r="M77" i="4"/>
  <c r="O77" i="4" s="1"/>
  <c r="K77" i="4"/>
  <c r="G77" i="4"/>
  <c r="H77" i="4" s="1"/>
  <c r="N76" i="4"/>
  <c r="M76" i="4"/>
  <c r="O76" i="4" s="1"/>
  <c r="K76" i="4"/>
  <c r="G76" i="4"/>
  <c r="N75" i="4"/>
  <c r="M75" i="4"/>
  <c r="O75" i="4" s="1"/>
  <c r="K75" i="4"/>
  <c r="G75" i="4"/>
  <c r="H75" i="4" s="1"/>
  <c r="J75" i="4" s="1"/>
  <c r="N74" i="4"/>
  <c r="M74" i="4"/>
  <c r="O74" i="4" s="1"/>
  <c r="K74" i="4"/>
  <c r="G74" i="4"/>
  <c r="H74" i="4" s="1"/>
  <c r="N73" i="4"/>
  <c r="M73" i="4"/>
  <c r="O73" i="4" s="1"/>
  <c r="K73" i="4"/>
  <c r="G73" i="4"/>
  <c r="H73" i="4" s="1"/>
  <c r="N72" i="4"/>
  <c r="M72" i="4"/>
  <c r="O72" i="4" s="1"/>
  <c r="K72" i="4"/>
  <c r="G72" i="4"/>
  <c r="H72" i="4" s="1"/>
  <c r="N71" i="4"/>
  <c r="M71" i="4"/>
  <c r="O71" i="4" s="1"/>
  <c r="K71" i="4"/>
  <c r="G71" i="4"/>
  <c r="H71" i="4" s="1"/>
  <c r="N70" i="4"/>
  <c r="M70" i="4"/>
  <c r="O70" i="4" s="1"/>
  <c r="K70" i="4"/>
  <c r="G70" i="4"/>
  <c r="H70" i="4" s="1"/>
  <c r="N69" i="4"/>
  <c r="M69" i="4"/>
  <c r="O69" i="4" s="1"/>
  <c r="K69" i="4"/>
  <c r="G69" i="4"/>
  <c r="H69" i="4" s="1"/>
  <c r="J69" i="4" s="1"/>
  <c r="N68" i="4"/>
  <c r="M68" i="4"/>
  <c r="O68" i="4" s="1"/>
  <c r="K68" i="4"/>
  <c r="G68" i="4"/>
  <c r="H68" i="4" s="1"/>
  <c r="J68" i="4" s="1"/>
  <c r="N67" i="4"/>
  <c r="M67" i="4"/>
  <c r="O67" i="4" s="1"/>
  <c r="K67" i="4"/>
  <c r="G67" i="4"/>
  <c r="N66" i="4"/>
  <c r="M66" i="4"/>
  <c r="O66" i="4" s="1"/>
  <c r="K66" i="4"/>
  <c r="G66" i="4"/>
  <c r="H66" i="4" s="1"/>
  <c r="N65" i="4"/>
  <c r="M65" i="4"/>
  <c r="O65" i="4" s="1"/>
  <c r="K65" i="4"/>
  <c r="G65" i="4"/>
  <c r="H65" i="4" s="1"/>
  <c r="N64" i="4"/>
  <c r="M64" i="4"/>
  <c r="O64" i="4" s="1"/>
  <c r="K64" i="4"/>
  <c r="G64" i="4"/>
  <c r="H64" i="4" s="1"/>
  <c r="N63" i="4"/>
  <c r="M63" i="4"/>
  <c r="O63" i="4" s="1"/>
  <c r="K63" i="4"/>
  <c r="G63" i="4"/>
  <c r="H63" i="4" s="1"/>
  <c r="N62" i="4"/>
  <c r="M62" i="4"/>
  <c r="O62" i="4" s="1"/>
  <c r="K62" i="4"/>
  <c r="G62" i="4"/>
  <c r="H62" i="4" s="1"/>
  <c r="N61" i="4"/>
  <c r="M61" i="4"/>
  <c r="O61" i="4" s="1"/>
  <c r="K61" i="4"/>
  <c r="G61" i="4"/>
  <c r="H61" i="4" s="1"/>
  <c r="N60" i="4"/>
  <c r="M60" i="4"/>
  <c r="O60" i="4" s="1"/>
  <c r="K60" i="4"/>
  <c r="G60" i="4"/>
  <c r="H60" i="4" s="1"/>
  <c r="N59" i="4"/>
  <c r="M59" i="4"/>
  <c r="O59" i="4" s="1"/>
  <c r="K59" i="4"/>
  <c r="G59" i="4"/>
  <c r="H59" i="4" s="1"/>
  <c r="N58" i="4"/>
  <c r="M58" i="4"/>
  <c r="O58" i="4" s="1"/>
  <c r="K58" i="4"/>
  <c r="G58" i="4"/>
  <c r="H58" i="4" s="1"/>
  <c r="O57" i="4"/>
  <c r="N57" i="4"/>
  <c r="M57" i="4"/>
  <c r="K57" i="4"/>
  <c r="G57" i="4"/>
  <c r="H57" i="4" s="1"/>
  <c r="N56" i="4"/>
  <c r="M56" i="4"/>
  <c r="O56" i="4" s="1"/>
  <c r="K56" i="4"/>
  <c r="G56" i="4"/>
  <c r="H56" i="4" s="1"/>
  <c r="N55" i="4"/>
  <c r="M55" i="4"/>
  <c r="O55" i="4" s="1"/>
  <c r="K55" i="4"/>
  <c r="G55" i="4"/>
  <c r="H55" i="4" s="1"/>
  <c r="O54" i="4"/>
  <c r="N54" i="4"/>
  <c r="M54" i="4"/>
  <c r="K54" i="4"/>
  <c r="G54" i="4"/>
  <c r="H54" i="4" s="1"/>
  <c r="N53" i="4"/>
  <c r="M53" i="4"/>
  <c r="O53" i="4" s="1"/>
  <c r="K53" i="4"/>
  <c r="G53" i="4"/>
  <c r="H53" i="4" s="1"/>
  <c r="N52" i="4"/>
  <c r="M52" i="4"/>
  <c r="O52" i="4" s="1"/>
  <c r="K52" i="4"/>
  <c r="G52" i="4"/>
  <c r="H52" i="4" s="1"/>
  <c r="O51" i="4"/>
  <c r="N51" i="4"/>
  <c r="M51" i="4"/>
  <c r="K51" i="4"/>
  <c r="G51" i="4"/>
  <c r="H51" i="4" s="1"/>
  <c r="N50" i="4"/>
  <c r="M50" i="4"/>
  <c r="O50" i="4" s="1"/>
  <c r="K50" i="4"/>
  <c r="G50" i="4"/>
  <c r="H50" i="4" s="1"/>
  <c r="N49" i="4"/>
  <c r="M49" i="4"/>
  <c r="O49" i="4" s="1"/>
  <c r="K49" i="4"/>
  <c r="G49" i="4"/>
  <c r="H49" i="4" s="1"/>
  <c r="O48" i="4"/>
  <c r="N48" i="4"/>
  <c r="M48" i="4"/>
  <c r="K48" i="4"/>
  <c r="G48" i="4"/>
  <c r="H48" i="4" s="1"/>
  <c r="N47" i="4"/>
  <c r="M47" i="4"/>
  <c r="O47" i="4" s="1"/>
  <c r="K47" i="4"/>
  <c r="G47" i="4"/>
  <c r="H47" i="4" s="1"/>
  <c r="N46" i="4"/>
  <c r="M46" i="4"/>
  <c r="O46" i="4" s="1"/>
  <c r="K46" i="4"/>
  <c r="G46" i="4"/>
  <c r="H46" i="4" s="1"/>
  <c r="O45" i="4"/>
  <c r="N45" i="4"/>
  <c r="M45" i="4"/>
  <c r="K45" i="4"/>
  <c r="G45" i="4"/>
  <c r="H45" i="4" s="1"/>
  <c r="N44" i="4"/>
  <c r="M44" i="4"/>
  <c r="O44" i="4" s="1"/>
  <c r="K44" i="4"/>
  <c r="G44" i="4"/>
  <c r="H44" i="4" s="1"/>
  <c r="N43" i="4"/>
  <c r="M43" i="4"/>
  <c r="O43" i="4" s="1"/>
  <c r="K43" i="4"/>
  <c r="G43" i="4"/>
  <c r="H43" i="4" s="1"/>
  <c r="O42" i="4"/>
  <c r="N42" i="4"/>
  <c r="M42" i="4"/>
  <c r="K42" i="4"/>
  <c r="G42" i="4"/>
  <c r="H42" i="4" s="1"/>
  <c r="N41" i="4"/>
  <c r="M41" i="4"/>
  <c r="O41" i="4" s="1"/>
  <c r="K41" i="4"/>
  <c r="G41" i="4"/>
  <c r="H41" i="4" s="1"/>
  <c r="N40" i="4"/>
  <c r="M40" i="4"/>
  <c r="O40" i="4" s="1"/>
  <c r="K40" i="4"/>
  <c r="G40" i="4"/>
  <c r="H40" i="4" s="1"/>
  <c r="O39" i="4"/>
  <c r="N39" i="4"/>
  <c r="M39" i="4"/>
  <c r="K39" i="4"/>
  <c r="G39" i="4"/>
  <c r="H39" i="4" s="1"/>
  <c r="J39" i="4" s="1"/>
  <c r="N38" i="4"/>
  <c r="M38" i="4"/>
  <c r="O38" i="4" s="1"/>
  <c r="K38" i="4"/>
  <c r="G38" i="4"/>
  <c r="H38" i="4" s="1"/>
  <c r="N37" i="4"/>
  <c r="M37" i="4"/>
  <c r="O37" i="4" s="1"/>
  <c r="K37" i="4"/>
  <c r="G37" i="4"/>
  <c r="H37" i="4" s="1"/>
  <c r="O36" i="4"/>
  <c r="N36" i="4"/>
  <c r="M36" i="4"/>
  <c r="K36" i="4"/>
  <c r="G36" i="4"/>
  <c r="H36" i="4" s="1"/>
  <c r="J36" i="4" s="1"/>
  <c r="N35" i="4"/>
  <c r="M35" i="4"/>
  <c r="O35" i="4" s="1"/>
  <c r="K35" i="4"/>
  <c r="G35" i="4"/>
  <c r="H35" i="4" s="1"/>
  <c r="N34" i="4"/>
  <c r="M34" i="4"/>
  <c r="O34" i="4" s="1"/>
  <c r="K34" i="4"/>
  <c r="G34" i="4"/>
  <c r="H34" i="4" s="1"/>
  <c r="O33" i="4"/>
  <c r="N33" i="4"/>
  <c r="M33" i="4"/>
  <c r="K33" i="4"/>
  <c r="G33" i="4"/>
  <c r="H33" i="4" s="1"/>
  <c r="J33" i="4" s="1"/>
  <c r="N32" i="4"/>
  <c r="M32" i="4"/>
  <c r="O32" i="4" s="1"/>
  <c r="K32" i="4"/>
  <c r="G32" i="4"/>
  <c r="H32" i="4" s="1"/>
  <c r="N31" i="4"/>
  <c r="M31" i="4"/>
  <c r="O31" i="4" s="1"/>
  <c r="K31" i="4"/>
  <c r="G31" i="4"/>
  <c r="H31" i="4" s="1"/>
  <c r="O30" i="4"/>
  <c r="N30" i="4"/>
  <c r="M30" i="4"/>
  <c r="K30" i="4"/>
  <c r="G30" i="4"/>
  <c r="H30" i="4" s="1"/>
  <c r="J30" i="4" s="1"/>
  <c r="N29" i="4"/>
  <c r="M29" i="4"/>
  <c r="O29" i="4" s="1"/>
  <c r="K29" i="4"/>
  <c r="G29" i="4"/>
  <c r="H29" i="4" s="1"/>
  <c r="N28" i="4"/>
  <c r="M28" i="4"/>
  <c r="O28" i="4" s="1"/>
  <c r="K28" i="4"/>
  <c r="G28" i="4"/>
  <c r="H28" i="4" s="1"/>
  <c r="O27" i="4"/>
  <c r="N27" i="4"/>
  <c r="M27" i="4"/>
  <c r="K27" i="4"/>
  <c r="G27" i="4"/>
  <c r="H27" i="4" s="1"/>
  <c r="J27" i="4" s="1"/>
  <c r="N26" i="4"/>
  <c r="M26" i="4"/>
  <c r="O26" i="4" s="1"/>
  <c r="K26" i="4"/>
  <c r="G26" i="4"/>
  <c r="H26" i="4" s="1"/>
  <c r="N25" i="4"/>
  <c r="M25" i="4"/>
  <c r="O25" i="4" s="1"/>
  <c r="K25" i="4"/>
  <c r="G25" i="4"/>
  <c r="H25" i="4" s="1"/>
  <c r="O24" i="4"/>
  <c r="N24" i="4"/>
  <c r="M24" i="4"/>
  <c r="K24" i="4"/>
  <c r="G24" i="4"/>
  <c r="H24" i="4" s="1"/>
  <c r="J24" i="4" s="1"/>
  <c r="N23" i="4"/>
  <c r="M23" i="4"/>
  <c r="O23" i="4" s="1"/>
  <c r="K23" i="4"/>
  <c r="G23" i="4"/>
  <c r="H23" i="4" s="1"/>
  <c r="N22" i="4"/>
  <c r="M22" i="4"/>
  <c r="O22" i="4" s="1"/>
  <c r="K22" i="4"/>
  <c r="G22" i="4"/>
  <c r="H22" i="4" s="1"/>
  <c r="O21" i="4"/>
  <c r="N21" i="4"/>
  <c r="M21" i="4"/>
  <c r="K21" i="4"/>
  <c r="G21" i="4"/>
  <c r="H21" i="4" s="1"/>
  <c r="J21" i="4" s="1"/>
  <c r="N20" i="4"/>
  <c r="M20" i="4"/>
  <c r="O20" i="4" s="1"/>
  <c r="K20" i="4"/>
  <c r="G20" i="4"/>
  <c r="H20" i="4" s="1"/>
  <c r="N19" i="4"/>
  <c r="M19" i="4"/>
  <c r="O19" i="4" s="1"/>
  <c r="K19" i="4"/>
  <c r="G19" i="4"/>
  <c r="H19" i="4" s="1"/>
  <c r="O18" i="4"/>
  <c r="N18" i="4"/>
  <c r="M18" i="4"/>
  <c r="K18" i="4"/>
  <c r="G18" i="4"/>
  <c r="H18" i="4" s="1"/>
  <c r="J18" i="4" s="1"/>
  <c r="N17" i="4"/>
  <c r="M17" i="4"/>
  <c r="O17" i="4" s="1"/>
  <c r="K17" i="4"/>
  <c r="G17" i="4"/>
  <c r="H17" i="4" s="1"/>
  <c r="N16" i="4"/>
  <c r="M16" i="4"/>
  <c r="O16" i="4" s="1"/>
  <c r="K16" i="4"/>
  <c r="G16" i="4"/>
  <c r="H16" i="4" s="1"/>
  <c r="O15" i="4"/>
  <c r="N15" i="4"/>
  <c r="M15" i="4"/>
  <c r="K15" i="4"/>
  <c r="G15" i="4"/>
  <c r="H15" i="4" s="1"/>
  <c r="J15" i="4" s="1"/>
  <c r="N14" i="4"/>
  <c r="M14" i="4"/>
  <c r="O14" i="4" s="1"/>
  <c r="K14" i="4"/>
  <c r="G14" i="4"/>
  <c r="H14" i="4" s="1"/>
  <c r="N13" i="4"/>
  <c r="M13" i="4"/>
  <c r="O13" i="4" s="1"/>
  <c r="K13" i="4"/>
  <c r="G13" i="4"/>
  <c r="H13" i="4" s="1"/>
  <c r="O12" i="4"/>
  <c r="N12" i="4"/>
  <c r="M12" i="4"/>
  <c r="K12" i="4"/>
  <c r="G12" i="4"/>
  <c r="H12" i="4" s="1"/>
  <c r="N11" i="4"/>
  <c r="M11" i="4"/>
  <c r="O11" i="4" s="1"/>
  <c r="K11" i="4"/>
  <c r="G11" i="4"/>
  <c r="H11" i="4" s="1"/>
  <c r="O10" i="4"/>
  <c r="N10" i="4"/>
  <c r="M10" i="4"/>
  <c r="K10" i="4"/>
  <c r="G10" i="4"/>
  <c r="H10" i="4" s="1"/>
  <c r="N9" i="4"/>
  <c r="M9" i="4"/>
  <c r="O9" i="4" s="1"/>
  <c r="K9" i="4"/>
  <c r="G9" i="4"/>
  <c r="H9" i="4" s="1"/>
  <c r="O8" i="4"/>
  <c r="N8" i="4"/>
  <c r="M8" i="4"/>
  <c r="K8" i="4"/>
  <c r="G8" i="4"/>
  <c r="H8" i="4" s="1"/>
  <c r="J8" i="4" s="1"/>
  <c r="N163" i="3"/>
  <c r="M163" i="3"/>
  <c r="O163" i="3" s="1"/>
  <c r="K163" i="3"/>
  <c r="G163" i="3"/>
  <c r="H163" i="3" s="1"/>
  <c r="N162" i="3"/>
  <c r="M162" i="3"/>
  <c r="O162" i="3" s="1"/>
  <c r="K162" i="3"/>
  <c r="G162" i="3"/>
  <c r="H162" i="3" s="1"/>
  <c r="O161" i="3"/>
  <c r="N161" i="3"/>
  <c r="M161" i="3"/>
  <c r="K161" i="3"/>
  <c r="G161" i="3"/>
  <c r="H161" i="3" s="1"/>
  <c r="N160" i="3"/>
  <c r="M160" i="3"/>
  <c r="O160" i="3" s="1"/>
  <c r="K160" i="3"/>
  <c r="G160" i="3"/>
  <c r="H160" i="3" s="1"/>
  <c r="N159" i="3"/>
  <c r="M159" i="3"/>
  <c r="O159" i="3" s="1"/>
  <c r="K159" i="3"/>
  <c r="G159" i="3"/>
  <c r="H159" i="3" s="1"/>
  <c r="O158" i="3"/>
  <c r="N158" i="3"/>
  <c r="M158" i="3"/>
  <c r="K158" i="3"/>
  <c r="G158" i="3"/>
  <c r="H158" i="3" s="1"/>
  <c r="N157" i="3"/>
  <c r="M157" i="3"/>
  <c r="O157" i="3" s="1"/>
  <c r="K157" i="3"/>
  <c r="G157" i="3"/>
  <c r="H157" i="3" s="1"/>
  <c r="N156" i="3"/>
  <c r="M156" i="3"/>
  <c r="O156" i="3" s="1"/>
  <c r="K156" i="3"/>
  <c r="G156" i="3"/>
  <c r="H156" i="3" s="1"/>
  <c r="O155" i="3"/>
  <c r="N155" i="3"/>
  <c r="M155" i="3"/>
  <c r="K155" i="3"/>
  <c r="G155" i="3"/>
  <c r="H155" i="3" s="1"/>
  <c r="N154" i="3"/>
  <c r="M154" i="3"/>
  <c r="O154" i="3" s="1"/>
  <c r="K154" i="3"/>
  <c r="G154" i="3"/>
  <c r="H154" i="3" s="1"/>
  <c r="N153" i="3"/>
  <c r="M153" i="3"/>
  <c r="O153" i="3" s="1"/>
  <c r="K153" i="3"/>
  <c r="G153" i="3"/>
  <c r="H153" i="3" s="1"/>
  <c r="O152" i="3"/>
  <c r="N152" i="3"/>
  <c r="M152" i="3"/>
  <c r="K152" i="3"/>
  <c r="G152" i="3"/>
  <c r="H152" i="3" s="1"/>
  <c r="N151" i="3"/>
  <c r="M151" i="3"/>
  <c r="O151" i="3" s="1"/>
  <c r="K151" i="3"/>
  <c r="G151" i="3"/>
  <c r="H151" i="3" s="1"/>
  <c r="N150" i="3"/>
  <c r="M150" i="3"/>
  <c r="O150" i="3" s="1"/>
  <c r="K150" i="3"/>
  <c r="G150" i="3"/>
  <c r="H150" i="3" s="1"/>
  <c r="O149" i="3"/>
  <c r="N149" i="3"/>
  <c r="M149" i="3"/>
  <c r="K149" i="3"/>
  <c r="G149" i="3"/>
  <c r="H149" i="3" s="1"/>
  <c r="N148" i="3"/>
  <c r="M148" i="3"/>
  <c r="O148" i="3" s="1"/>
  <c r="K148" i="3"/>
  <c r="G148" i="3"/>
  <c r="H148" i="3" s="1"/>
  <c r="N147" i="3"/>
  <c r="M147" i="3"/>
  <c r="O147" i="3" s="1"/>
  <c r="K147" i="3"/>
  <c r="G147" i="3"/>
  <c r="H147" i="3" s="1"/>
  <c r="O146" i="3"/>
  <c r="N146" i="3"/>
  <c r="M146" i="3"/>
  <c r="K146" i="3"/>
  <c r="G146" i="3"/>
  <c r="H146" i="3" s="1"/>
  <c r="N145" i="3"/>
  <c r="M145" i="3"/>
  <c r="O145" i="3" s="1"/>
  <c r="K145" i="3"/>
  <c r="G145" i="3"/>
  <c r="H145" i="3" s="1"/>
  <c r="N144" i="3"/>
  <c r="M144" i="3"/>
  <c r="O144" i="3" s="1"/>
  <c r="K144" i="3"/>
  <c r="G144" i="3"/>
  <c r="H144" i="3" s="1"/>
  <c r="O143" i="3"/>
  <c r="N143" i="3"/>
  <c r="M143" i="3"/>
  <c r="K143" i="3"/>
  <c r="G143" i="3"/>
  <c r="H143" i="3" s="1"/>
  <c r="N142" i="3"/>
  <c r="M142" i="3"/>
  <c r="O142" i="3" s="1"/>
  <c r="K142" i="3"/>
  <c r="G142" i="3"/>
  <c r="H142" i="3" s="1"/>
  <c r="N141" i="3"/>
  <c r="M141" i="3"/>
  <c r="O141" i="3" s="1"/>
  <c r="K141" i="3"/>
  <c r="G141" i="3"/>
  <c r="H141" i="3" s="1"/>
  <c r="O140" i="3"/>
  <c r="N140" i="3"/>
  <c r="M140" i="3"/>
  <c r="K140" i="3"/>
  <c r="G140" i="3"/>
  <c r="H140" i="3" s="1"/>
  <c r="N139" i="3"/>
  <c r="M139" i="3"/>
  <c r="O139" i="3" s="1"/>
  <c r="K139" i="3"/>
  <c r="G139" i="3"/>
  <c r="H139" i="3" s="1"/>
  <c r="N138" i="3"/>
  <c r="M138" i="3"/>
  <c r="O138" i="3" s="1"/>
  <c r="K138" i="3"/>
  <c r="G138" i="3"/>
  <c r="H138" i="3" s="1"/>
  <c r="O137" i="3"/>
  <c r="N137" i="3"/>
  <c r="M137" i="3"/>
  <c r="K137" i="3"/>
  <c r="G137" i="3"/>
  <c r="H137" i="3" s="1"/>
  <c r="N136" i="3"/>
  <c r="M136" i="3"/>
  <c r="O136" i="3" s="1"/>
  <c r="K136" i="3"/>
  <c r="G136" i="3"/>
  <c r="H136" i="3" s="1"/>
  <c r="N135" i="3"/>
  <c r="M135" i="3"/>
  <c r="O135" i="3" s="1"/>
  <c r="K135" i="3"/>
  <c r="G135" i="3"/>
  <c r="H135" i="3" s="1"/>
  <c r="O134" i="3"/>
  <c r="N134" i="3"/>
  <c r="M134" i="3"/>
  <c r="K134" i="3"/>
  <c r="G134" i="3"/>
  <c r="H134" i="3" s="1"/>
  <c r="N133" i="3"/>
  <c r="M133" i="3"/>
  <c r="O133" i="3" s="1"/>
  <c r="K133" i="3"/>
  <c r="G133" i="3"/>
  <c r="H133" i="3" s="1"/>
  <c r="N132" i="3"/>
  <c r="M132" i="3"/>
  <c r="O132" i="3" s="1"/>
  <c r="K132" i="3"/>
  <c r="G132" i="3"/>
  <c r="H132" i="3" s="1"/>
  <c r="O131" i="3"/>
  <c r="N131" i="3"/>
  <c r="M131" i="3"/>
  <c r="K131" i="3"/>
  <c r="G131" i="3"/>
  <c r="H131" i="3" s="1"/>
  <c r="N130" i="3"/>
  <c r="M130" i="3"/>
  <c r="O130" i="3" s="1"/>
  <c r="K130" i="3"/>
  <c r="G130" i="3"/>
  <c r="H130" i="3" s="1"/>
  <c r="N129" i="3"/>
  <c r="M129" i="3"/>
  <c r="O129" i="3" s="1"/>
  <c r="K129" i="3"/>
  <c r="G129" i="3"/>
  <c r="H129" i="3" s="1"/>
  <c r="O128" i="3"/>
  <c r="N128" i="3"/>
  <c r="M128" i="3"/>
  <c r="K128" i="3"/>
  <c r="G128" i="3"/>
  <c r="H128" i="3" s="1"/>
  <c r="N127" i="3"/>
  <c r="M127" i="3"/>
  <c r="O127" i="3" s="1"/>
  <c r="K127" i="3"/>
  <c r="G127" i="3"/>
  <c r="H127" i="3" s="1"/>
  <c r="N126" i="3"/>
  <c r="M126" i="3"/>
  <c r="O126" i="3" s="1"/>
  <c r="K126" i="3"/>
  <c r="G126" i="3"/>
  <c r="H126" i="3" s="1"/>
  <c r="O125" i="3"/>
  <c r="N125" i="3"/>
  <c r="M125" i="3"/>
  <c r="K125" i="3"/>
  <c r="G125" i="3"/>
  <c r="H125" i="3" s="1"/>
  <c r="N124" i="3"/>
  <c r="M124" i="3"/>
  <c r="O124" i="3" s="1"/>
  <c r="K124" i="3"/>
  <c r="G124" i="3"/>
  <c r="H124" i="3" s="1"/>
  <c r="N123" i="3"/>
  <c r="M123" i="3"/>
  <c r="O123" i="3" s="1"/>
  <c r="K123" i="3"/>
  <c r="G123" i="3"/>
  <c r="H123" i="3" s="1"/>
  <c r="O122" i="3"/>
  <c r="N122" i="3"/>
  <c r="M122" i="3"/>
  <c r="K122" i="3"/>
  <c r="G122" i="3"/>
  <c r="H122" i="3" s="1"/>
  <c r="N121" i="3"/>
  <c r="M121" i="3"/>
  <c r="O121" i="3" s="1"/>
  <c r="K121" i="3"/>
  <c r="G121" i="3"/>
  <c r="H121" i="3" s="1"/>
  <c r="N120" i="3"/>
  <c r="M120" i="3"/>
  <c r="O120" i="3" s="1"/>
  <c r="K120" i="3"/>
  <c r="G120" i="3"/>
  <c r="H120" i="3" s="1"/>
  <c r="O119" i="3"/>
  <c r="N119" i="3"/>
  <c r="M119" i="3"/>
  <c r="K119" i="3"/>
  <c r="G119" i="3"/>
  <c r="H119" i="3" s="1"/>
  <c r="N118" i="3"/>
  <c r="M118" i="3"/>
  <c r="O118" i="3" s="1"/>
  <c r="K118" i="3"/>
  <c r="G118" i="3"/>
  <c r="H118" i="3" s="1"/>
  <c r="N117" i="3"/>
  <c r="M117" i="3"/>
  <c r="O117" i="3" s="1"/>
  <c r="K117" i="3"/>
  <c r="G117" i="3"/>
  <c r="H117" i="3" s="1"/>
  <c r="O116" i="3"/>
  <c r="N116" i="3"/>
  <c r="M116" i="3"/>
  <c r="K116" i="3"/>
  <c r="G116" i="3"/>
  <c r="H116" i="3" s="1"/>
  <c r="N115" i="3"/>
  <c r="M115" i="3"/>
  <c r="O115" i="3" s="1"/>
  <c r="K115" i="3"/>
  <c r="G115" i="3"/>
  <c r="H115" i="3" s="1"/>
  <c r="N114" i="3"/>
  <c r="M114" i="3"/>
  <c r="O114" i="3" s="1"/>
  <c r="K114" i="3"/>
  <c r="G114" i="3"/>
  <c r="H114" i="3" s="1"/>
  <c r="O113" i="3"/>
  <c r="N113" i="3"/>
  <c r="M113" i="3"/>
  <c r="K113" i="3"/>
  <c r="G113" i="3"/>
  <c r="H113" i="3" s="1"/>
  <c r="N112" i="3"/>
  <c r="M112" i="3"/>
  <c r="O112" i="3" s="1"/>
  <c r="K112" i="3"/>
  <c r="G112" i="3"/>
  <c r="H112" i="3" s="1"/>
  <c r="N111" i="3"/>
  <c r="M111" i="3"/>
  <c r="O111" i="3" s="1"/>
  <c r="K111" i="3"/>
  <c r="G111" i="3"/>
  <c r="H111" i="3" s="1"/>
  <c r="O110" i="3"/>
  <c r="N110" i="3"/>
  <c r="M110" i="3"/>
  <c r="K110" i="3"/>
  <c r="G110" i="3"/>
  <c r="H110" i="3" s="1"/>
  <c r="N109" i="3"/>
  <c r="M109" i="3"/>
  <c r="O109" i="3" s="1"/>
  <c r="K109" i="3"/>
  <c r="G109" i="3"/>
  <c r="H109" i="3" s="1"/>
  <c r="N108" i="3"/>
  <c r="M108" i="3"/>
  <c r="O108" i="3" s="1"/>
  <c r="K108" i="3"/>
  <c r="G108" i="3"/>
  <c r="H108" i="3" s="1"/>
  <c r="O107" i="3"/>
  <c r="N107" i="3"/>
  <c r="M107" i="3"/>
  <c r="K107" i="3"/>
  <c r="G107" i="3"/>
  <c r="H107" i="3" s="1"/>
  <c r="N106" i="3"/>
  <c r="M106" i="3"/>
  <c r="O106" i="3" s="1"/>
  <c r="K106" i="3"/>
  <c r="G106" i="3"/>
  <c r="H106" i="3" s="1"/>
  <c r="N105" i="3"/>
  <c r="M105" i="3"/>
  <c r="O105" i="3" s="1"/>
  <c r="K105" i="3"/>
  <c r="G105" i="3"/>
  <c r="H105" i="3" s="1"/>
  <c r="O104" i="3"/>
  <c r="N104" i="3"/>
  <c r="M104" i="3"/>
  <c r="K104" i="3"/>
  <c r="G104" i="3"/>
  <c r="H104" i="3" s="1"/>
  <c r="N103" i="3"/>
  <c r="M103" i="3"/>
  <c r="O103" i="3" s="1"/>
  <c r="K103" i="3"/>
  <c r="G103" i="3"/>
  <c r="H103" i="3" s="1"/>
  <c r="N102" i="3"/>
  <c r="M102" i="3"/>
  <c r="O102" i="3" s="1"/>
  <c r="K102" i="3"/>
  <c r="G102" i="3"/>
  <c r="H102" i="3" s="1"/>
  <c r="O101" i="3"/>
  <c r="N101" i="3"/>
  <c r="M101" i="3"/>
  <c r="K101" i="3"/>
  <c r="G101" i="3"/>
  <c r="H101" i="3" s="1"/>
  <c r="N100" i="3"/>
  <c r="M100" i="3"/>
  <c r="O100" i="3" s="1"/>
  <c r="K100" i="3"/>
  <c r="G100" i="3"/>
  <c r="H100" i="3" s="1"/>
  <c r="N99" i="3"/>
  <c r="M99" i="3"/>
  <c r="O99" i="3" s="1"/>
  <c r="K99" i="3"/>
  <c r="G99" i="3"/>
  <c r="H99" i="3" s="1"/>
  <c r="O98" i="3"/>
  <c r="N98" i="3"/>
  <c r="M98" i="3"/>
  <c r="K98" i="3"/>
  <c r="G98" i="3"/>
  <c r="H98" i="3" s="1"/>
  <c r="N97" i="3"/>
  <c r="M97" i="3"/>
  <c r="O97" i="3" s="1"/>
  <c r="K97" i="3"/>
  <c r="G97" i="3"/>
  <c r="H97" i="3" s="1"/>
  <c r="N96" i="3"/>
  <c r="M96" i="3"/>
  <c r="O96" i="3" s="1"/>
  <c r="K96" i="3"/>
  <c r="G96" i="3"/>
  <c r="H96" i="3" s="1"/>
  <c r="O95" i="3"/>
  <c r="N95" i="3"/>
  <c r="M95" i="3"/>
  <c r="K95" i="3"/>
  <c r="G95" i="3"/>
  <c r="H95" i="3" s="1"/>
  <c r="N94" i="3"/>
  <c r="M94" i="3"/>
  <c r="O94" i="3" s="1"/>
  <c r="K94" i="3"/>
  <c r="G94" i="3"/>
  <c r="H94" i="3" s="1"/>
  <c r="N93" i="3"/>
  <c r="M93" i="3"/>
  <c r="O93" i="3" s="1"/>
  <c r="K93" i="3"/>
  <c r="G93" i="3"/>
  <c r="H93" i="3" s="1"/>
  <c r="O92" i="3"/>
  <c r="N92" i="3"/>
  <c r="M92" i="3"/>
  <c r="K92" i="3"/>
  <c r="G92" i="3"/>
  <c r="H92" i="3" s="1"/>
  <c r="N91" i="3"/>
  <c r="M91" i="3"/>
  <c r="O91" i="3" s="1"/>
  <c r="K91" i="3"/>
  <c r="G91" i="3"/>
  <c r="H91" i="3" s="1"/>
  <c r="N90" i="3"/>
  <c r="M90" i="3"/>
  <c r="O90" i="3" s="1"/>
  <c r="K90" i="3"/>
  <c r="G90" i="3"/>
  <c r="H90" i="3" s="1"/>
  <c r="O89" i="3"/>
  <c r="N89" i="3"/>
  <c r="M89" i="3"/>
  <c r="K89" i="3"/>
  <c r="G89" i="3"/>
  <c r="H89" i="3" s="1"/>
  <c r="N88" i="3"/>
  <c r="M88" i="3"/>
  <c r="O88" i="3" s="1"/>
  <c r="K88" i="3"/>
  <c r="G88" i="3"/>
  <c r="H88" i="3" s="1"/>
  <c r="N87" i="3"/>
  <c r="M87" i="3"/>
  <c r="O87" i="3" s="1"/>
  <c r="K87" i="3"/>
  <c r="G87" i="3"/>
  <c r="H87" i="3" s="1"/>
  <c r="O86" i="3"/>
  <c r="N86" i="3"/>
  <c r="M86" i="3"/>
  <c r="K86" i="3"/>
  <c r="G86" i="3"/>
  <c r="H86" i="3" s="1"/>
  <c r="N85" i="3"/>
  <c r="M85" i="3"/>
  <c r="O85" i="3" s="1"/>
  <c r="K85" i="3"/>
  <c r="G85" i="3"/>
  <c r="H85" i="3" s="1"/>
  <c r="N84" i="3"/>
  <c r="M84" i="3"/>
  <c r="O84" i="3" s="1"/>
  <c r="K84" i="3"/>
  <c r="G84" i="3"/>
  <c r="H84" i="3" s="1"/>
  <c r="O83" i="3"/>
  <c r="N83" i="3"/>
  <c r="M83" i="3"/>
  <c r="K83" i="3"/>
  <c r="G83" i="3"/>
  <c r="H83" i="3" s="1"/>
  <c r="N82" i="3"/>
  <c r="M82" i="3"/>
  <c r="O82" i="3" s="1"/>
  <c r="K82" i="3"/>
  <c r="G82" i="3"/>
  <c r="H82" i="3" s="1"/>
  <c r="N81" i="3"/>
  <c r="M81" i="3"/>
  <c r="O81" i="3" s="1"/>
  <c r="K81" i="3"/>
  <c r="G81" i="3"/>
  <c r="H81" i="3" s="1"/>
  <c r="O80" i="3"/>
  <c r="N80" i="3"/>
  <c r="M80" i="3"/>
  <c r="K80" i="3"/>
  <c r="G80" i="3"/>
  <c r="H80" i="3" s="1"/>
  <c r="N79" i="3"/>
  <c r="M79" i="3"/>
  <c r="O79" i="3" s="1"/>
  <c r="K79" i="3"/>
  <c r="G79" i="3"/>
  <c r="H79" i="3" s="1"/>
  <c r="N78" i="3"/>
  <c r="M78" i="3"/>
  <c r="O78" i="3" s="1"/>
  <c r="K78" i="3"/>
  <c r="G78" i="3"/>
  <c r="H78" i="3" s="1"/>
  <c r="O77" i="3"/>
  <c r="N77" i="3"/>
  <c r="M77" i="3"/>
  <c r="K77" i="3"/>
  <c r="G77" i="3"/>
  <c r="H77" i="3" s="1"/>
  <c r="N76" i="3"/>
  <c r="M76" i="3"/>
  <c r="O76" i="3" s="1"/>
  <c r="K76" i="3"/>
  <c r="G76" i="3"/>
  <c r="H76" i="3" s="1"/>
  <c r="N75" i="3"/>
  <c r="M75" i="3"/>
  <c r="O75" i="3" s="1"/>
  <c r="K75" i="3"/>
  <c r="G75" i="3"/>
  <c r="H75" i="3" s="1"/>
  <c r="O74" i="3"/>
  <c r="N74" i="3"/>
  <c r="M74" i="3"/>
  <c r="K74" i="3"/>
  <c r="G74" i="3"/>
  <c r="H74" i="3" s="1"/>
  <c r="N73" i="3"/>
  <c r="M73" i="3"/>
  <c r="O73" i="3" s="1"/>
  <c r="K73" i="3"/>
  <c r="G73" i="3"/>
  <c r="H73" i="3" s="1"/>
  <c r="N72" i="3"/>
  <c r="M72" i="3"/>
  <c r="O72" i="3" s="1"/>
  <c r="K72" i="3"/>
  <c r="G72" i="3"/>
  <c r="H72" i="3" s="1"/>
  <c r="O71" i="3"/>
  <c r="N71" i="3"/>
  <c r="M71" i="3"/>
  <c r="K71" i="3"/>
  <c r="G71" i="3"/>
  <c r="H71" i="3" s="1"/>
  <c r="N70" i="3"/>
  <c r="M70" i="3"/>
  <c r="O70" i="3" s="1"/>
  <c r="K70" i="3"/>
  <c r="G70" i="3"/>
  <c r="H70" i="3" s="1"/>
  <c r="N69" i="3"/>
  <c r="M69" i="3"/>
  <c r="O69" i="3" s="1"/>
  <c r="K69" i="3"/>
  <c r="G69" i="3"/>
  <c r="H69" i="3" s="1"/>
  <c r="O68" i="3"/>
  <c r="N68" i="3"/>
  <c r="M68" i="3"/>
  <c r="K68" i="3"/>
  <c r="G68" i="3"/>
  <c r="H68" i="3" s="1"/>
  <c r="N67" i="3"/>
  <c r="M67" i="3"/>
  <c r="O67" i="3" s="1"/>
  <c r="K67" i="3"/>
  <c r="G67" i="3"/>
  <c r="H67" i="3" s="1"/>
  <c r="N66" i="3"/>
  <c r="M66" i="3"/>
  <c r="O66" i="3" s="1"/>
  <c r="K66" i="3"/>
  <c r="G66" i="3"/>
  <c r="H66" i="3" s="1"/>
  <c r="O65" i="3"/>
  <c r="N65" i="3"/>
  <c r="M65" i="3"/>
  <c r="K65" i="3"/>
  <c r="G65" i="3"/>
  <c r="H65" i="3" s="1"/>
  <c r="N64" i="3"/>
  <c r="M64" i="3"/>
  <c r="O64" i="3" s="1"/>
  <c r="K64" i="3"/>
  <c r="G64" i="3"/>
  <c r="H64" i="3" s="1"/>
  <c r="N63" i="3"/>
  <c r="M63" i="3"/>
  <c r="O63" i="3" s="1"/>
  <c r="K63" i="3"/>
  <c r="G63" i="3"/>
  <c r="H63" i="3" s="1"/>
  <c r="O62" i="3"/>
  <c r="N62" i="3"/>
  <c r="M62" i="3"/>
  <c r="K62" i="3"/>
  <c r="G62" i="3"/>
  <c r="H62" i="3" s="1"/>
  <c r="N61" i="3"/>
  <c r="M61" i="3"/>
  <c r="O61" i="3" s="1"/>
  <c r="K61" i="3"/>
  <c r="G61" i="3"/>
  <c r="H61" i="3" s="1"/>
  <c r="N60" i="3"/>
  <c r="M60" i="3"/>
  <c r="O60" i="3" s="1"/>
  <c r="K60" i="3"/>
  <c r="G60" i="3"/>
  <c r="H60" i="3" s="1"/>
  <c r="O59" i="3"/>
  <c r="N59" i="3"/>
  <c r="M59" i="3"/>
  <c r="K59" i="3"/>
  <c r="G59" i="3"/>
  <c r="H59" i="3" s="1"/>
  <c r="N58" i="3"/>
  <c r="M58" i="3"/>
  <c r="O58" i="3" s="1"/>
  <c r="K58" i="3"/>
  <c r="G58" i="3"/>
  <c r="H58" i="3" s="1"/>
  <c r="N57" i="3"/>
  <c r="M57" i="3"/>
  <c r="O57" i="3" s="1"/>
  <c r="K57" i="3"/>
  <c r="G57" i="3"/>
  <c r="H57" i="3" s="1"/>
  <c r="O56" i="3"/>
  <c r="N56" i="3"/>
  <c r="M56" i="3"/>
  <c r="K56" i="3"/>
  <c r="G56" i="3"/>
  <c r="H56" i="3" s="1"/>
  <c r="N55" i="3"/>
  <c r="M55" i="3"/>
  <c r="O55" i="3" s="1"/>
  <c r="K55" i="3"/>
  <c r="G55" i="3"/>
  <c r="H55" i="3" s="1"/>
  <c r="N54" i="3"/>
  <c r="M54" i="3"/>
  <c r="O54" i="3" s="1"/>
  <c r="K54" i="3"/>
  <c r="G54" i="3"/>
  <c r="H54" i="3" s="1"/>
  <c r="O53" i="3"/>
  <c r="N53" i="3"/>
  <c r="M53" i="3"/>
  <c r="K53" i="3"/>
  <c r="G53" i="3"/>
  <c r="H53" i="3" s="1"/>
  <c r="N52" i="3"/>
  <c r="M52" i="3"/>
  <c r="O52" i="3" s="1"/>
  <c r="K52" i="3"/>
  <c r="G52" i="3"/>
  <c r="H52" i="3" s="1"/>
  <c r="N51" i="3"/>
  <c r="M51" i="3"/>
  <c r="O51" i="3" s="1"/>
  <c r="K51" i="3"/>
  <c r="G51" i="3"/>
  <c r="H51" i="3" s="1"/>
  <c r="O50" i="3"/>
  <c r="N50" i="3"/>
  <c r="M50" i="3"/>
  <c r="K50" i="3"/>
  <c r="G50" i="3"/>
  <c r="H50" i="3" s="1"/>
  <c r="J50" i="3" s="1"/>
  <c r="N49" i="3"/>
  <c r="M49" i="3"/>
  <c r="O49" i="3" s="1"/>
  <c r="K49" i="3"/>
  <c r="G49" i="3"/>
  <c r="H49" i="3" s="1"/>
  <c r="N48" i="3"/>
  <c r="M48" i="3"/>
  <c r="O48" i="3" s="1"/>
  <c r="K48" i="3"/>
  <c r="G48" i="3"/>
  <c r="H48" i="3" s="1"/>
  <c r="O47" i="3"/>
  <c r="N47" i="3"/>
  <c r="M47" i="3"/>
  <c r="K47" i="3"/>
  <c r="G47" i="3"/>
  <c r="H47" i="3" s="1"/>
  <c r="J47" i="3" s="1"/>
  <c r="N46" i="3"/>
  <c r="M46" i="3"/>
  <c r="O46" i="3" s="1"/>
  <c r="K46" i="3"/>
  <c r="G46" i="3"/>
  <c r="H46" i="3" s="1"/>
  <c r="N45" i="3"/>
  <c r="M45" i="3"/>
  <c r="O45" i="3" s="1"/>
  <c r="K45" i="3"/>
  <c r="G45" i="3"/>
  <c r="H45" i="3" s="1"/>
  <c r="O44" i="3"/>
  <c r="N44" i="3"/>
  <c r="M44" i="3"/>
  <c r="K44" i="3"/>
  <c r="G44" i="3"/>
  <c r="H44" i="3" s="1"/>
  <c r="J44" i="3" s="1"/>
  <c r="N43" i="3"/>
  <c r="M43" i="3"/>
  <c r="O43" i="3" s="1"/>
  <c r="K43" i="3"/>
  <c r="G43" i="3"/>
  <c r="H43" i="3" s="1"/>
  <c r="N42" i="3"/>
  <c r="M42" i="3"/>
  <c r="O42" i="3" s="1"/>
  <c r="K42" i="3"/>
  <c r="G42" i="3"/>
  <c r="H42" i="3" s="1"/>
  <c r="O41" i="3"/>
  <c r="N41" i="3"/>
  <c r="M41" i="3"/>
  <c r="K41" i="3"/>
  <c r="G41" i="3"/>
  <c r="H41" i="3" s="1"/>
  <c r="J41" i="3" s="1"/>
  <c r="N40" i="3"/>
  <c r="M40" i="3"/>
  <c r="O40" i="3" s="1"/>
  <c r="K40" i="3"/>
  <c r="G40" i="3"/>
  <c r="H40" i="3" s="1"/>
  <c r="N39" i="3"/>
  <c r="M39" i="3"/>
  <c r="O39" i="3" s="1"/>
  <c r="K39" i="3"/>
  <c r="G39" i="3"/>
  <c r="H39" i="3" s="1"/>
  <c r="O38" i="3"/>
  <c r="N38" i="3"/>
  <c r="M38" i="3"/>
  <c r="K38" i="3"/>
  <c r="G38" i="3"/>
  <c r="H38" i="3" s="1"/>
  <c r="J38" i="3" s="1"/>
  <c r="N37" i="3"/>
  <c r="M37" i="3"/>
  <c r="O37" i="3" s="1"/>
  <c r="K37" i="3"/>
  <c r="G37" i="3"/>
  <c r="H37" i="3" s="1"/>
  <c r="N36" i="3"/>
  <c r="M36" i="3"/>
  <c r="O36" i="3" s="1"/>
  <c r="K36" i="3"/>
  <c r="G36" i="3"/>
  <c r="H36" i="3" s="1"/>
  <c r="O35" i="3"/>
  <c r="N35" i="3"/>
  <c r="M35" i="3"/>
  <c r="K35" i="3"/>
  <c r="G35" i="3"/>
  <c r="H35" i="3" s="1"/>
  <c r="J35" i="3" s="1"/>
  <c r="N34" i="3"/>
  <c r="M34" i="3"/>
  <c r="O34" i="3" s="1"/>
  <c r="K34" i="3"/>
  <c r="G34" i="3"/>
  <c r="H34" i="3" s="1"/>
  <c r="N33" i="3"/>
  <c r="M33" i="3"/>
  <c r="O33" i="3" s="1"/>
  <c r="K33" i="3"/>
  <c r="G33" i="3"/>
  <c r="H33" i="3" s="1"/>
  <c r="O32" i="3"/>
  <c r="N32" i="3"/>
  <c r="M32" i="3"/>
  <c r="K32" i="3"/>
  <c r="G32" i="3"/>
  <c r="H32" i="3" s="1"/>
  <c r="J32" i="3" s="1"/>
  <c r="N31" i="3"/>
  <c r="M31" i="3"/>
  <c r="O31" i="3" s="1"/>
  <c r="K31" i="3"/>
  <c r="G31" i="3"/>
  <c r="H31" i="3" s="1"/>
  <c r="N30" i="3"/>
  <c r="M30" i="3"/>
  <c r="O30" i="3" s="1"/>
  <c r="K30" i="3"/>
  <c r="G30" i="3"/>
  <c r="H30" i="3" s="1"/>
  <c r="O29" i="3"/>
  <c r="N29" i="3"/>
  <c r="M29" i="3"/>
  <c r="K29" i="3"/>
  <c r="G29" i="3"/>
  <c r="H29" i="3" s="1"/>
  <c r="J29" i="3" s="1"/>
  <c r="N28" i="3"/>
  <c r="M28" i="3"/>
  <c r="O28" i="3" s="1"/>
  <c r="K28" i="3"/>
  <c r="G28" i="3"/>
  <c r="H28" i="3" s="1"/>
  <c r="N27" i="3"/>
  <c r="M27" i="3"/>
  <c r="O27" i="3" s="1"/>
  <c r="K27" i="3"/>
  <c r="G27" i="3"/>
  <c r="H27" i="3" s="1"/>
  <c r="O26" i="3"/>
  <c r="N26" i="3"/>
  <c r="M26" i="3"/>
  <c r="K26" i="3"/>
  <c r="G26" i="3"/>
  <c r="H26" i="3" s="1"/>
  <c r="J26" i="3" s="1"/>
  <c r="N25" i="3"/>
  <c r="M25" i="3"/>
  <c r="O25" i="3" s="1"/>
  <c r="K25" i="3"/>
  <c r="G25" i="3"/>
  <c r="H25" i="3" s="1"/>
  <c r="N24" i="3"/>
  <c r="M24" i="3"/>
  <c r="O24" i="3" s="1"/>
  <c r="K24" i="3"/>
  <c r="G24" i="3"/>
  <c r="H24" i="3" s="1"/>
  <c r="O23" i="3"/>
  <c r="N23" i="3"/>
  <c r="M23" i="3"/>
  <c r="K23" i="3"/>
  <c r="G23" i="3"/>
  <c r="H23" i="3" s="1"/>
  <c r="J23" i="3" s="1"/>
  <c r="N22" i="3"/>
  <c r="M22" i="3"/>
  <c r="O22" i="3" s="1"/>
  <c r="K22" i="3"/>
  <c r="G22" i="3"/>
  <c r="H22" i="3" s="1"/>
  <c r="N21" i="3"/>
  <c r="M21" i="3"/>
  <c r="O21" i="3" s="1"/>
  <c r="K21" i="3"/>
  <c r="G21" i="3"/>
  <c r="H21" i="3" s="1"/>
  <c r="O20" i="3"/>
  <c r="N20" i="3"/>
  <c r="M20" i="3"/>
  <c r="K20" i="3"/>
  <c r="G20" i="3"/>
  <c r="H20" i="3" s="1"/>
  <c r="J20" i="3" s="1"/>
  <c r="N19" i="3"/>
  <c r="M19" i="3"/>
  <c r="O19" i="3" s="1"/>
  <c r="K19" i="3"/>
  <c r="G19" i="3"/>
  <c r="H19" i="3" s="1"/>
  <c r="N18" i="3"/>
  <c r="M18" i="3"/>
  <c r="O18" i="3" s="1"/>
  <c r="K18" i="3"/>
  <c r="G18" i="3"/>
  <c r="H18" i="3" s="1"/>
  <c r="O17" i="3"/>
  <c r="N17" i="3"/>
  <c r="M17" i="3"/>
  <c r="K17" i="3"/>
  <c r="G17" i="3"/>
  <c r="H17" i="3" s="1"/>
  <c r="J17" i="3" s="1"/>
  <c r="N16" i="3"/>
  <c r="M16" i="3"/>
  <c r="O16" i="3" s="1"/>
  <c r="K16" i="3"/>
  <c r="G16" i="3"/>
  <c r="H16" i="3" s="1"/>
  <c r="N15" i="3"/>
  <c r="M15" i="3"/>
  <c r="O15" i="3" s="1"/>
  <c r="K15" i="3"/>
  <c r="G15" i="3"/>
  <c r="H15" i="3" s="1"/>
  <c r="O14" i="3"/>
  <c r="N14" i="3"/>
  <c r="M14" i="3"/>
  <c r="K14" i="3"/>
  <c r="G14" i="3"/>
  <c r="H14" i="3" s="1"/>
  <c r="J14" i="3" s="1"/>
  <c r="N13" i="3"/>
  <c r="M13" i="3"/>
  <c r="O13" i="3" s="1"/>
  <c r="K13" i="3"/>
  <c r="G13" i="3"/>
  <c r="H13" i="3" s="1"/>
  <c r="Q12" i="3"/>
  <c r="O12" i="3"/>
  <c r="N12" i="3"/>
  <c r="M12" i="3"/>
  <c r="K12" i="3"/>
  <c r="G12" i="3"/>
  <c r="H12" i="3" s="1"/>
  <c r="Q11" i="3"/>
  <c r="O11" i="3"/>
  <c r="N11" i="3"/>
  <c r="M11" i="3"/>
  <c r="K11" i="3"/>
  <c r="G11" i="3"/>
  <c r="H11" i="3" s="1"/>
  <c r="Q10" i="3"/>
  <c r="N10" i="3"/>
  <c r="M10" i="3"/>
  <c r="O10" i="3" s="1"/>
  <c r="K10" i="3"/>
  <c r="G10" i="3"/>
  <c r="H10" i="3" s="1"/>
  <c r="Q9" i="3"/>
  <c r="N9" i="3"/>
  <c r="M9" i="3"/>
  <c r="O9" i="3" s="1"/>
  <c r="K9" i="3"/>
  <c r="G9" i="3"/>
  <c r="H9" i="3" s="1"/>
  <c r="N8" i="3"/>
  <c r="M8" i="3"/>
  <c r="O8" i="3" s="1"/>
  <c r="K8" i="3"/>
  <c r="G8" i="3"/>
  <c r="H8" i="3" s="1"/>
  <c r="G12" i="1"/>
  <c r="F12" i="1"/>
  <c r="H12" i="1" s="1"/>
  <c r="H11" i="1"/>
  <c r="G11" i="1"/>
  <c r="F11" i="1"/>
  <c r="G10" i="1"/>
  <c r="F10" i="1"/>
  <c r="H10" i="1" s="1"/>
  <c r="G9" i="1"/>
  <c r="F9" i="1"/>
  <c r="H9" i="1" s="1"/>
  <c r="G8" i="1"/>
  <c r="F8" i="1"/>
  <c r="H8" i="1" s="1"/>
  <c r="H7" i="1"/>
  <c r="G7" i="1"/>
  <c r="F7" i="1"/>
  <c r="G6" i="1"/>
  <c r="F6" i="1"/>
  <c r="H6" i="1" s="1"/>
  <c r="G5" i="1"/>
  <c r="F5" i="1"/>
  <c r="H5" i="1" s="1"/>
  <c r="J59" i="5" l="1"/>
  <c r="I59" i="5"/>
  <c r="I72" i="4"/>
  <c r="J72" i="4"/>
  <c r="J144" i="4"/>
  <c r="I144" i="4"/>
  <c r="I135" i="8"/>
  <c r="K135" i="8" s="1"/>
  <c r="J135" i="8"/>
  <c r="I131" i="8"/>
  <c r="K131" i="8" s="1"/>
  <c r="J131" i="8"/>
  <c r="J67" i="8"/>
  <c r="I67" i="8"/>
  <c r="K67" i="8" s="1"/>
  <c r="J70" i="8"/>
  <c r="I70" i="8"/>
  <c r="K70" i="8" s="1"/>
  <c r="I118" i="8"/>
  <c r="K118" i="8" s="1"/>
  <c r="J118" i="8"/>
  <c r="J62" i="5"/>
  <c r="I62" i="5"/>
  <c r="I65" i="5"/>
  <c r="J65" i="5"/>
  <c r="I68" i="5"/>
  <c r="J68" i="5"/>
  <c r="I74" i="5"/>
  <c r="J74" i="5"/>
  <c r="I77" i="5"/>
  <c r="J77" i="5"/>
  <c r="I53" i="5"/>
  <c r="J53" i="5"/>
  <c r="I56" i="5"/>
  <c r="J56" i="5"/>
  <c r="I161" i="5"/>
  <c r="J161" i="5"/>
  <c r="J14" i="5"/>
  <c r="I14" i="5"/>
  <c r="J17" i="5"/>
  <c r="I17" i="5"/>
  <c r="I44" i="5"/>
  <c r="J44" i="5"/>
  <c r="J20" i="5"/>
  <c r="I20" i="5"/>
  <c r="I50" i="5"/>
  <c r="J50" i="5"/>
  <c r="J26" i="5"/>
  <c r="I26" i="5"/>
  <c r="I37" i="5"/>
  <c r="J37" i="5"/>
  <c r="J41" i="5"/>
  <c r="I41" i="5"/>
  <c r="J29" i="5"/>
  <c r="I29" i="5"/>
  <c r="J32" i="5"/>
  <c r="I32" i="5"/>
  <c r="J47" i="5"/>
  <c r="H10" i="5"/>
  <c r="I35" i="5"/>
  <c r="I11" i="5"/>
  <c r="J71" i="5"/>
  <c r="I23" i="5"/>
  <c r="H8" i="5"/>
  <c r="I32" i="4"/>
  <c r="J32" i="4"/>
  <c r="J35" i="4"/>
  <c r="I35" i="4"/>
  <c r="J38" i="4"/>
  <c r="I38" i="4"/>
  <c r="I138" i="4"/>
  <c r="J138" i="4"/>
  <c r="I141" i="4"/>
  <c r="J141" i="4"/>
  <c r="I41" i="4"/>
  <c r="J41" i="4"/>
  <c r="J44" i="4"/>
  <c r="I44" i="4"/>
  <c r="J47" i="4"/>
  <c r="I47" i="4"/>
  <c r="I14" i="4"/>
  <c r="J14" i="4"/>
  <c r="J50" i="4"/>
  <c r="I50" i="4"/>
  <c r="J17" i="4"/>
  <c r="I17" i="4"/>
  <c r="J53" i="4"/>
  <c r="I53" i="4"/>
  <c r="J12" i="4"/>
  <c r="I12" i="4"/>
  <c r="J20" i="4"/>
  <c r="I20" i="4"/>
  <c r="J56" i="4"/>
  <c r="I56" i="4"/>
  <c r="I10" i="4"/>
  <c r="J10" i="4"/>
  <c r="I23" i="4"/>
  <c r="J23" i="4"/>
  <c r="J26" i="4"/>
  <c r="I26" i="4"/>
  <c r="I74" i="4"/>
  <c r="J74" i="4"/>
  <c r="I77" i="4"/>
  <c r="J77" i="4"/>
  <c r="I80" i="4"/>
  <c r="J80" i="4"/>
  <c r="I83" i="4"/>
  <c r="J83" i="4"/>
  <c r="J86" i="4"/>
  <c r="I86" i="4"/>
  <c r="I89" i="4"/>
  <c r="J89" i="4"/>
  <c r="J29" i="4"/>
  <c r="I29" i="4"/>
  <c r="H142" i="4"/>
  <c r="I142" i="4" s="1"/>
  <c r="H118" i="4"/>
  <c r="I118" i="4" s="1"/>
  <c r="H94" i="4"/>
  <c r="I94" i="4" s="1"/>
  <c r="J82" i="4"/>
  <c r="H67" i="4"/>
  <c r="J67" i="4" s="1"/>
  <c r="J127" i="4"/>
  <c r="J130" i="4"/>
  <c r="J151" i="4"/>
  <c r="J71" i="4"/>
  <c r="J106" i="4"/>
  <c r="J136" i="4"/>
  <c r="J154" i="4"/>
  <c r="J91" i="4"/>
  <c r="H160" i="4"/>
  <c r="J160" i="4" s="1"/>
  <c r="H148" i="4"/>
  <c r="J148" i="4" s="1"/>
  <c r="H136" i="4"/>
  <c r="I136" i="4" s="1"/>
  <c r="H124" i="4"/>
  <c r="I124" i="4" s="1"/>
  <c r="H100" i="4"/>
  <c r="J100" i="4" s="1"/>
  <c r="H76" i="4"/>
  <c r="I76" i="4" s="1"/>
  <c r="J112" i="4"/>
  <c r="J139" i="4"/>
  <c r="J163" i="4"/>
  <c r="J115" i="4"/>
  <c r="J34" i="3"/>
  <c r="I34" i="3"/>
  <c r="I59" i="3"/>
  <c r="J59" i="3"/>
  <c r="I95" i="3"/>
  <c r="J95" i="3"/>
  <c r="I131" i="3"/>
  <c r="J131" i="3"/>
  <c r="J37" i="3"/>
  <c r="I37" i="3"/>
  <c r="I62" i="3"/>
  <c r="J62" i="3"/>
  <c r="I73" i="3"/>
  <c r="J73" i="3"/>
  <c r="I98" i="3"/>
  <c r="J98" i="3"/>
  <c r="I109" i="3"/>
  <c r="J109" i="3"/>
  <c r="I134" i="3"/>
  <c r="J134" i="3"/>
  <c r="J145" i="3"/>
  <c r="I145" i="3"/>
  <c r="J70" i="3"/>
  <c r="I70" i="3"/>
  <c r="J106" i="3"/>
  <c r="I106" i="3"/>
  <c r="J142" i="3"/>
  <c r="I142" i="3"/>
  <c r="J40" i="3"/>
  <c r="I40" i="3"/>
  <c r="I65" i="3"/>
  <c r="J65" i="3"/>
  <c r="J76" i="3"/>
  <c r="I76" i="3"/>
  <c r="I101" i="3"/>
  <c r="J101" i="3"/>
  <c r="J112" i="3"/>
  <c r="I112" i="3"/>
  <c r="I137" i="3"/>
  <c r="J137" i="3"/>
  <c r="I68" i="3"/>
  <c r="J68" i="3"/>
  <c r="I104" i="3"/>
  <c r="J104" i="3"/>
  <c r="I140" i="3"/>
  <c r="J140" i="3"/>
  <c r="J82" i="3"/>
  <c r="I82" i="3"/>
  <c r="I107" i="3"/>
  <c r="J107" i="3"/>
  <c r="J43" i="3"/>
  <c r="I43" i="3"/>
  <c r="J115" i="3"/>
  <c r="I115" i="3"/>
  <c r="J46" i="3"/>
  <c r="I46" i="3"/>
  <c r="I71" i="3"/>
  <c r="J71" i="3"/>
  <c r="J85" i="3"/>
  <c r="I85" i="3"/>
  <c r="J118" i="3"/>
  <c r="I118" i="3"/>
  <c r="I143" i="3"/>
  <c r="J143" i="3"/>
  <c r="J13" i="3"/>
  <c r="I13" i="3"/>
  <c r="I49" i="3"/>
  <c r="J49" i="3"/>
  <c r="I74" i="3"/>
  <c r="J74" i="3"/>
  <c r="I110" i="3"/>
  <c r="J110" i="3"/>
  <c r="J121" i="3"/>
  <c r="I121" i="3"/>
  <c r="I146" i="3"/>
  <c r="J146" i="3"/>
  <c r="J16" i="3"/>
  <c r="I16" i="3"/>
  <c r="J52" i="3"/>
  <c r="I52" i="3"/>
  <c r="I77" i="3"/>
  <c r="J77" i="3"/>
  <c r="J88" i="3"/>
  <c r="I88" i="3"/>
  <c r="I113" i="3"/>
  <c r="J113" i="3"/>
  <c r="J124" i="3"/>
  <c r="I124" i="3"/>
  <c r="I149" i="3"/>
  <c r="J149" i="3"/>
  <c r="J160" i="3"/>
  <c r="I160" i="3"/>
  <c r="J79" i="3"/>
  <c r="I79" i="3"/>
  <c r="I9" i="3"/>
  <c r="J9" i="3"/>
  <c r="J19" i="3"/>
  <c r="I19" i="3"/>
  <c r="J55" i="3"/>
  <c r="I55" i="3"/>
  <c r="I80" i="3"/>
  <c r="J80" i="3"/>
  <c r="J91" i="3"/>
  <c r="I91" i="3"/>
  <c r="I116" i="3"/>
  <c r="J116" i="3"/>
  <c r="J127" i="3"/>
  <c r="I127" i="3"/>
  <c r="I152" i="3"/>
  <c r="J152" i="3"/>
  <c r="J163" i="3"/>
  <c r="I163" i="3"/>
  <c r="J94" i="3"/>
  <c r="I94" i="3"/>
  <c r="J119" i="3"/>
  <c r="I119" i="3"/>
  <c r="J130" i="3"/>
  <c r="I130" i="3"/>
  <c r="I155" i="3"/>
  <c r="J155" i="3"/>
  <c r="I22" i="3"/>
  <c r="J22" i="3"/>
  <c r="J83" i="3"/>
  <c r="I83" i="3"/>
  <c r="J25" i="3"/>
  <c r="I25" i="3"/>
  <c r="J61" i="3"/>
  <c r="I61" i="3"/>
  <c r="J97" i="3"/>
  <c r="I97" i="3"/>
  <c r="I122" i="3"/>
  <c r="J122" i="3"/>
  <c r="J133" i="3"/>
  <c r="I133" i="3"/>
  <c r="I158" i="3"/>
  <c r="J158" i="3"/>
  <c r="J58" i="3"/>
  <c r="I58" i="3"/>
  <c r="J28" i="3"/>
  <c r="I28" i="3"/>
  <c r="I53" i="3"/>
  <c r="J53" i="3"/>
  <c r="I64" i="3"/>
  <c r="J64" i="3"/>
  <c r="I100" i="3"/>
  <c r="J100" i="3"/>
  <c r="I125" i="3"/>
  <c r="J125" i="3"/>
  <c r="J161" i="3"/>
  <c r="I161" i="3"/>
  <c r="I86" i="3"/>
  <c r="J86" i="3"/>
  <c r="I89" i="3"/>
  <c r="J89" i="3"/>
  <c r="I31" i="3"/>
  <c r="J31" i="3"/>
  <c r="J56" i="3"/>
  <c r="I56" i="3"/>
  <c r="J67" i="3"/>
  <c r="I67" i="3"/>
  <c r="J92" i="3"/>
  <c r="I92" i="3"/>
  <c r="J103" i="3"/>
  <c r="I103" i="3"/>
  <c r="J128" i="3"/>
  <c r="I128" i="3"/>
  <c r="I139" i="3"/>
  <c r="J139" i="3"/>
  <c r="J12" i="3"/>
  <c r="J97" i="4"/>
  <c r="J73" i="4"/>
  <c r="J121" i="4"/>
  <c r="J85" i="4"/>
  <c r="J145" i="4"/>
  <c r="J133" i="4"/>
  <c r="J109" i="4"/>
  <c r="J51" i="8"/>
  <c r="I51" i="8"/>
  <c r="K51" i="8" s="1"/>
  <c r="J83" i="8"/>
  <c r="I83" i="8"/>
  <c r="K83" i="8" s="1"/>
  <c r="J126" i="8"/>
  <c r="I126" i="8"/>
  <c r="K126" i="8" s="1"/>
  <c r="J22" i="8"/>
  <c r="I22" i="8"/>
  <c r="K22" i="8" s="1"/>
  <c r="J43" i="8"/>
  <c r="I43" i="8"/>
  <c r="K43" i="8" s="1"/>
  <c r="J98" i="8"/>
  <c r="I98" i="8"/>
  <c r="K98" i="8" s="1"/>
  <c r="J130" i="8"/>
  <c r="I130" i="8"/>
  <c r="K130" i="8" s="1"/>
  <c r="J151" i="8"/>
  <c r="I151" i="8"/>
  <c r="K151" i="8" s="1"/>
  <c r="J26" i="8"/>
  <c r="I26" i="8"/>
  <c r="K26" i="8" s="1"/>
  <c r="J39" i="8"/>
  <c r="I39" i="8"/>
  <c r="K39" i="8" s="1"/>
  <c r="J107" i="8"/>
  <c r="I107" i="8"/>
  <c r="K107" i="8" s="1"/>
  <c r="J111" i="8"/>
  <c r="I111" i="8"/>
  <c r="K111" i="8" s="1"/>
  <c r="J115" i="8"/>
  <c r="I115" i="8"/>
  <c r="K115" i="8" s="1"/>
  <c r="J162" i="8"/>
  <c r="I162" i="8"/>
  <c r="K162" i="8" s="1"/>
  <c r="J9" i="8"/>
  <c r="I9" i="8"/>
  <c r="K9" i="8" s="1"/>
  <c r="J35" i="8"/>
  <c r="I35" i="8"/>
  <c r="K35" i="8" s="1"/>
  <c r="J94" i="8"/>
  <c r="I94" i="8"/>
  <c r="K94" i="8" s="1"/>
  <c r="J147" i="8"/>
  <c r="I147" i="8"/>
  <c r="K147" i="8" s="1"/>
  <c r="J103" i="8"/>
  <c r="I103" i="8"/>
  <c r="K103" i="8" s="1"/>
  <c r="J11" i="8"/>
  <c r="I11" i="8"/>
  <c r="K11" i="8" s="1"/>
  <c r="J119" i="8"/>
  <c r="I119" i="8"/>
  <c r="K119" i="8" s="1"/>
  <c r="J15" i="8"/>
  <c r="I15" i="8"/>
  <c r="K15" i="8" s="1"/>
  <c r="J31" i="8"/>
  <c r="I31" i="8"/>
  <c r="K31" i="8" s="1"/>
  <c r="J58" i="8"/>
  <c r="I58" i="8"/>
  <c r="K58" i="8" s="1"/>
  <c r="J62" i="8"/>
  <c r="I62" i="8"/>
  <c r="K62" i="8" s="1"/>
  <c r="J123" i="8"/>
  <c r="I123" i="8"/>
  <c r="K123" i="8" s="1"/>
  <c r="J66" i="8"/>
  <c r="I66" i="8"/>
  <c r="K66" i="8" s="1"/>
  <c r="J90" i="8"/>
  <c r="I90" i="8"/>
  <c r="K90" i="8" s="1"/>
  <c r="J158" i="8"/>
  <c r="I158" i="8"/>
  <c r="K158" i="8" s="1"/>
  <c r="J19" i="8"/>
  <c r="I19" i="8"/>
  <c r="K19" i="8" s="1"/>
  <c r="J27" i="8"/>
  <c r="I27" i="8"/>
  <c r="K27" i="8" s="1"/>
  <c r="J50" i="8"/>
  <c r="I50" i="8"/>
  <c r="K50" i="8" s="1"/>
  <c r="J54" i="8"/>
  <c r="I54" i="8"/>
  <c r="K54" i="8" s="1"/>
  <c r="J86" i="8"/>
  <c r="I86" i="8"/>
  <c r="K86" i="8" s="1"/>
  <c r="J99" i="8"/>
  <c r="I99" i="8"/>
  <c r="K99" i="8" s="1"/>
  <c r="J127" i="8"/>
  <c r="I127" i="8"/>
  <c r="K127" i="8" s="1"/>
  <c r="J154" i="8"/>
  <c r="I154" i="8"/>
  <c r="K154" i="8" s="1"/>
  <c r="J23" i="8"/>
  <c r="I23" i="8"/>
  <c r="K23" i="8" s="1"/>
  <c r="J46" i="8"/>
  <c r="I46" i="8"/>
  <c r="K46" i="8" s="1"/>
  <c r="J82" i="8"/>
  <c r="I82" i="8"/>
  <c r="K82" i="8" s="1"/>
  <c r="J163" i="8"/>
  <c r="I163" i="8"/>
  <c r="K163" i="8" s="1"/>
  <c r="J42" i="8"/>
  <c r="I42" i="8"/>
  <c r="K42" i="8" s="1"/>
  <c r="J74" i="8"/>
  <c r="I74" i="8"/>
  <c r="K74" i="8" s="1"/>
  <c r="J78" i="8"/>
  <c r="I78" i="8"/>
  <c r="K78" i="8" s="1"/>
  <c r="J95" i="8"/>
  <c r="I95" i="8"/>
  <c r="K95" i="8" s="1"/>
  <c r="J110" i="8"/>
  <c r="I110" i="8"/>
  <c r="K110" i="8" s="1"/>
  <c r="J114" i="8"/>
  <c r="I114" i="8"/>
  <c r="K114" i="8" s="1"/>
  <c r="J150" i="8"/>
  <c r="I150" i="8"/>
  <c r="K150" i="8" s="1"/>
  <c r="J18" i="8"/>
  <c r="I18" i="8"/>
  <c r="K18" i="8" s="1"/>
  <c r="J47" i="8"/>
  <c r="I47" i="8"/>
  <c r="K47" i="8" s="1"/>
  <c r="J38" i="8"/>
  <c r="I38" i="8"/>
  <c r="K38" i="8" s="1"/>
  <c r="J106" i="8"/>
  <c r="I106" i="8"/>
  <c r="K106" i="8" s="1"/>
  <c r="J159" i="8"/>
  <c r="I159" i="8"/>
  <c r="K159" i="8" s="1"/>
  <c r="J8" i="8"/>
  <c r="I8" i="8"/>
  <c r="K8" i="8" s="1"/>
  <c r="O8" i="8" s="1"/>
  <c r="K165" i="8" s="1"/>
  <c r="J10" i="8"/>
  <c r="I10" i="8"/>
  <c r="K10" i="8" s="1"/>
  <c r="I12" i="8"/>
  <c r="K12" i="8" s="1"/>
  <c r="J12" i="8"/>
  <c r="J34" i="8"/>
  <c r="I34" i="8"/>
  <c r="K34" i="8" s="1"/>
  <c r="J142" i="8"/>
  <c r="I142" i="8"/>
  <c r="K142" i="8" s="1"/>
  <c r="J146" i="8"/>
  <c r="I146" i="8"/>
  <c r="K146" i="8" s="1"/>
  <c r="J14" i="8"/>
  <c r="I14" i="8"/>
  <c r="K14" i="8" s="1"/>
  <c r="J30" i="8"/>
  <c r="I30" i="8"/>
  <c r="K30" i="8" s="1"/>
  <c r="J55" i="8"/>
  <c r="I55" i="8"/>
  <c r="K55" i="8" s="1"/>
  <c r="J59" i="8"/>
  <c r="I59" i="8"/>
  <c r="K59" i="8" s="1"/>
  <c r="J63" i="8"/>
  <c r="I63" i="8"/>
  <c r="K63" i="8" s="1"/>
  <c r="J87" i="8"/>
  <c r="I87" i="8"/>
  <c r="K87" i="8" s="1"/>
  <c r="J102" i="8"/>
  <c r="I102" i="8"/>
  <c r="K102" i="8" s="1"/>
  <c r="J122" i="8"/>
  <c r="I122" i="8"/>
  <c r="K122" i="8" s="1"/>
  <c r="J155" i="8"/>
  <c r="I155" i="8"/>
  <c r="K155" i="8" s="1"/>
  <c r="I16" i="8"/>
  <c r="K16" i="8" s="1"/>
  <c r="I20" i="8"/>
  <c r="K20" i="8" s="1"/>
  <c r="I24" i="8"/>
  <c r="K24" i="8" s="1"/>
  <c r="I28" i="8"/>
  <c r="K28" i="8" s="1"/>
  <c r="I32" i="8"/>
  <c r="K32" i="8" s="1"/>
  <c r="I36" i="8"/>
  <c r="K36" i="8" s="1"/>
  <c r="I40" i="8"/>
  <c r="K40" i="8" s="1"/>
  <c r="I44" i="8"/>
  <c r="K44" i="8" s="1"/>
  <c r="I48" i="8"/>
  <c r="K48" i="8" s="1"/>
  <c r="I52" i="8"/>
  <c r="K52" i="8" s="1"/>
  <c r="I56" i="8"/>
  <c r="K56" i="8" s="1"/>
  <c r="I60" i="8"/>
  <c r="K60" i="8" s="1"/>
  <c r="I64" i="8"/>
  <c r="K64" i="8" s="1"/>
  <c r="I68" i="8"/>
  <c r="K68" i="8" s="1"/>
  <c r="I72" i="8"/>
  <c r="K72" i="8" s="1"/>
  <c r="I76" i="8"/>
  <c r="K76" i="8" s="1"/>
  <c r="I80" i="8"/>
  <c r="K80" i="8" s="1"/>
  <c r="I84" i="8"/>
  <c r="K84" i="8" s="1"/>
  <c r="I88" i="8"/>
  <c r="K88" i="8" s="1"/>
  <c r="I92" i="8"/>
  <c r="K92" i="8" s="1"/>
  <c r="I96" i="8"/>
  <c r="K96" i="8" s="1"/>
  <c r="I100" i="8"/>
  <c r="K100" i="8" s="1"/>
  <c r="I104" i="8"/>
  <c r="K104" i="8" s="1"/>
  <c r="I108" i="8"/>
  <c r="K108" i="8" s="1"/>
  <c r="I112" i="8"/>
  <c r="K112" i="8" s="1"/>
  <c r="I116" i="8"/>
  <c r="K116" i="8" s="1"/>
  <c r="I120" i="8"/>
  <c r="K120" i="8" s="1"/>
  <c r="I124" i="8"/>
  <c r="K124" i="8" s="1"/>
  <c r="I128" i="8"/>
  <c r="K128" i="8" s="1"/>
  <c r="I132" i="8"/>
  <c r="K132" i="8" s="1"/>
  <c r="I136" i="8"/>
  <c r="K136" i="8" s="1"/>
  <c r="I140" i="8"/>
  <c r="K140" i="8" s="1"/>
  <c r="I144" i="8"/>
  <c r="K144" i="8" s="1"/>
  <c r="I148" i="8"/>
  <c r="K148" i="8" s="1"/>
  <c r="I152" i="8"/>
  <c r="K152" i="8" s="1"/>
  <c r="I156" i="8"/>
  <c r="K156" i="8" s="1"/>
  <c r="I160" i="8"/>
  <c r="K160" i="8" s="1"/>
  <c r="I71" i="8"/>
  <c r="K71" i="8" s="1"/>
  <c r="I75" i="8"/>
  <c r="K75" i="8" s="1"/>
  <c r="I79" i="8"/>
  <c r="K79" i="8" s="1"/>
  <c r="I91" i="8"/>
  <c r="K91" i="8" s="1"/>
  <c r="I139" i="8"/>
  <c r="K139" i="8" s="1"/>
  <c r="I143" i="8"/>
  <c r="K143" i="8" s="1"/>
  <c r="I134" i="8"/>
  <c r="K134" i="8" s="1"/>
  <c r="I138" i="8"/>
  <c r="K138" i="8" s="1"/>
  <c r="I13" i="8"/>
  <c r="K13" i="8" s="1"/>
  <c r="I17" i="8"/>
  <c r="K17" i="8" s="1"/>
  <c r="I21" i="8"/>
  <c r="K21" i="8" s="1"/>
  <c r="I25" i="8"/>
  <c r="K25" i="8" s="1"/>
  <c r="I29" i="8"/>
  <c r="K29" i="8" s="1"/>
  <c r="I33" i="8"/>
  <c r="K33" i="8" s="1"/>
  <c r="I37" i="8"/>
  <c r="K37" i="8" s="1"/>
  <c r="I41" i="8"/>
  <c r="K41" i="8" s="1"/>
  <c r="I45" i="8"/>
  <c r="K45" i="8" s="1"/>
  <c r="I49" i="8"/>
  <c r="K49" i="8" s="1"/>
  <c r="I53" i="8"/>
  <c r="K53" i="8" s="1"/>
  <c r="I57" i="8"/>
  <c r="K57" i="8" s="1"/>
  <c r="I61" i="8"/>
  <c r="K61" i="8" s="1"/>
  <c r="I65" i="8"/>
  <c r="K65" i="8" s="1"/>
  <c r="I69" i="8"/>
  <c r="K69" i="8" s="1"/>
  <c r="I73" i="8"/>
  <c r="K73" i="8" s="1"/>
  <c r="I77" i="8"/>
  <c r="K77" i="8" s="1"/>
  <c r="I81" i="8"/>
  <c r="K81" i="8" s="1"/>
  <c r="I85" i="8"/>
  <c r="K85" i="8" s="1"/>
  <c r="I89" i="8"/>
  <c r="K89" i="8" s="1"/>
  <c r="I93" i="8"/>
  <c r="K93" i="8" s="1"/>
  <c r="I97" i="8"/>
  <c r="K97" i="8" s="1"/>
  <c r="I101" i="8"/>
  <c r="K101" i="8" s="1"/>
  <c r="I105" i="8"/>
  <c r="K105" i="8" s="1"/>
  <c r="I109" i="8"/>
  <c r="K109" i="8" s="1"/>
  <c r="I113" i="8"/>
  <c r="K113" i="8" s="1"/>
  <c r="I117" i="8"/>
  <c r="K117" i="8" s="1"/>
  <c r="I121" i="8"/>
  <c r="K121" i="8" s="1"/>
  <c r="I125" i="8"/>
  <c r="K125" i="8" s="1"/>
  <c r="I129" i="8"/>
  <c r="K129" i="8" s="1"/>
  <c r="I133" i="8"/>
  <c r="K133" i="8" s="1"/>
  <c r="I137" i="8"/>
  <c r="K137" i="8" s="1"/>
  <c r="I141" i="8"/>
  <c r="K141" i="8" s="1"/>
  <c r="I145" i="8"/>
  <c r="K145" i="8" s="1"/>
  <c r="I149" i="8"/>
  <c r="K149" i="8" s="1"/>
  <c r="I153" i="8"/>
  <c r="K153" i="8" s="1"/>
  <c r="I157" i="8"/>
  <c r="K157" i="8" s="1"/>
  <c r="I161" i="8"/>
  <c r="K161" i="8" s="1"/>
  <c r="L163" i="6"/>
  <c r="L151" i="6"/>
  <c r="L139" i="6"/>
  <c r="L127" i="6"/>
  <c r="L115" i="6"/>
  <c r="L103" i="6"/>
  <c r="L91" i="6"/>
  <c r="L79" i="6"/>
  <c r="L67" i="6"/>
  <c r="L55" i="6"/>
  <c r="L43" i="6"/>
  <c r="L31" i="6"/>
  <c r="L19" i="6"/>
  <c r="L162" i="6"/>
  <c r="L150" i="6"/>
  <c r="L138" i="6"/>
  <c r="L126" i="6"/>
  <c r="L114" i="6"/>
  <c r="L102" i="6"/>
  <c r="L90" i="6"/>
  <c r="L78" i="6"/>
  <c r="L66" i="6"/>
  <c r="L54" i="6"/>
  <c r="L42" i="6"/>
  <c r="L30" i="6"/>
  <c r="L18" i="6"/>
  <c r="L161" i="6"/>
  <c r="L149" i="6"/>
  <c r="L137" i="6"/>
  <c r="L125" i="6"/>
  <c r="L113" i="6"/>
  <c r="L101" i="6"/>
  <c r="L89" i="6"/>
  <c r="L77" i="6"/>
  <c r="L65" i="6"/>
  <c r="L53" i="6"/>
  <c r="L41" i="6"/>
  <c r="L29" i="6"/>
  <c r="L17" i="6"/>
  <c r="L160" i="6"/>
  <c r="L148" i="6"/>
  <c r="L136" i="6"/>
  <c r="L124" i="6"/>
  <c r="L112" i="6"/>
  <c r="L100" i="6"/>
  <c r="L88" i="6"/>
  <c r="L76" i="6"/>
  <c r="L64" i="6"/>
  <c r="L52" i="6"/>
  <c r="L40" i="6"/>
  <c r="L28" i="6"/>
  <c r="L16" i="6"/>
  <c r="L159" i="6"/>
  <c r="L147" i="6"/>
  <c r="L135" i="6"/>
  <c r="L123" i="6"/>
  <c r="L111" i="6"/>
  <c r="L99" i="6"/>
  <c r="L87" i="6"/>
  <c r="L75" i="6"/>
  <c r="L63" i="6"/>
  <c r="L51" i="6"/>
  <c r="L39" i="6"/>
  <c r="L27" i="6"/>
  <c r="L15" i="6"/>
  <c r="L158" i="6"/>
  <c r="L146" i="6"/>
  <c r="L134" i="6"/>
  <c r="L122" i="6"/>
  <c r="L110" i="6"/>
  <c r="L98" i="6"/>
  <c r="L86" i="6"/>
  <c r="L74" i="6"/>
  <c r="L62" i="6"/>
  <c r="L50" i="6"/>
  <c r="L38" i="6"/>
  <c r="L26" i="6"/>
  <c r="L14" i="6"/>
  <c r="L157" i="6"/>
  <c r="L145" i="6"/>
  <c r="L133" i="6"/>
  <c r="L121" i="6"/>
  <c r="L109" i="6"/>
  <c r="L97" i="6"/>
  <c r="L85" i="6"/>
  <c r="L73" i="6"/>
  <c r="L61" i="6"/>
  <c r="L49" i="6"/>
  <c r="L37" i="6"/>
  <c r="L25" i="6"/>
  <c r="L13" i="6"/>
  <c r="L156" i="6"/>
  <c r="L144" i="6"/>
  <c r="L132" i="6"/>
  <c r="L120" i="6"/>
  <c r="L108" i="6"/>
  <c r="L96" i="6"/>
  <c r="L84" i="6"/>
  <c r="L72" i="6"/>
  <c r="L60" i="6"/>
  <c r="L48" i="6"/>
  <c r="L36" i="6"/>
  <c r="L24" i="6"/>
  <c r="L12" i="6"/>
  <c r="L155" i="6"/>
  <c r="L143" i="6"/>
  <c r="L131" i="6"/>
  <c r="L119" i="6"/>
  <c r="L107" i="6"/>
  <c r="L95" i="6"/>
  <c r="L83" i="6"/>
  <c r="L71" i="6"/>
  <c r="L59" i="6"/>
  <c r="L47" i="6"/>
  <c r="L35" i="6"/>
  <c r="L23" i="6"/>
  <c r="L11" i="6"/>
  <c r="L154" i="6"/>
  <c r="L142" i="6"/>
  <c r="L130" i="6"/>
  <c r="L118" i="6"/>
  <c r="L106" i="6"/>
  <c r="L94" i="6"/>
  <c r="L82" i="6"/>
  <c r="L70" i="6"/>
  <c r="L58" i="6"/>
  <c r="L46" i="6"/>
  <c r="L34" i="6"/>
  <c r="L22" i="6"/>
  <c r="L10" i="6"/>
  <c r="L153" i="6"/>
  <c r="L81" i="6"/>
  <c r="L9" i="6"/>
  <c r="L152" i="6"/>
  <c r="L80" i="6"/>
  <c r="L8" i="6"/>
  <c r="L141" i="6"/>
  <c r="L69" i="6"/>
  <c r="L140" i="6"/>
  <c r="L68" i="6"/>
  <c r="L129" i="6"/>
  <c r="L57" i="6"/>
  <c r="L128" i="6"/>
  <c r="L56" i="6"/>
  <c r="L117" i="6"/>
  <c r="L45" i="6"/>
  <c r="L116" i="6"/>
  <c r="L44" i="6"/>
  <c r="L105" i="6"/>
  <c r="L33" i="6"/>
  <c r="L104" i="6"/>
  <c r="L32" i="6"/>
  <c r="L93" i="6"/>
  <c r="L92" i="6"/>
  <c r="L21" i="6"/>
  <c r="L20" i="6"/>
  <c r="J78" i="3"/>
  <c r="I78" i="3"/>
  <c r="J114" i="3"/>
  <c r="I114" i="3"/>
  <c r="J141" i="3"/>
  <c r="I141" i="3"/>
  <c r="J37" i="4"/>
  <c r="I37" i="4"/>
  <c r="J48" i="4"/>
  <c r="I48" i="4"/>
  <c r="J57" i="4"/>
  <c r="I57" i="4"/>
  <c r="J22" i="4"/>
  <c r="I22" i="4"/>
  <c r="J8" i="3"/>
  <c r="I8" i="3"/>
  <c r="J10" i="3"/>
  <c r="I10" i="3"/>
  <c r="I12" i="3"/>
  <c r="J63" i="3"/>
  <c r="I63" i="3"/>
  <c r="J99" i="3"/>
  <c r="I99" i="3"/>
  <c r="J135" i="3"/>
  <c r="I135" i="3"/>
  <c r="J162" i="3"/>
  <c r="I162" i="3"/>
  <c r="J16" i="4"/>
  <c r="I16" i="4"/>
  <c r="J46" i="4"/>
  <c r="I46" i="4"/>
  <c r="J55" i="4"/>
  <c r="I55" i="4"/>
  <c r="J60" i="4"/>
  <c r="I60" i="4"/>
  <c r="J63" i="4"/>
  <c r="I63" i="4"/>
  <c r="J66" i="4"/>
  <c r="I66" i="4"/>
  <c r="J57" i="3"/>
  <c r="I57" i="3"/>
  <c r="J84" i="3"/>
  <c r="I84" i="3"/>
  <c r="J120" i="3"/>
  <c r="I120" i="3"/>
  <c r="J147" i="3"/>
  <c r="I147" i="3"/>
  <c r="J154" i="3"/>
  <c r="I154" i="3"/>
  <c r="J156" i="3"/>
  <c r="I156" i="3"/>
  <c r="J31" i="4"/>
  <c r="I31" i="4"/>
  <c r="J88" i="4"/>
  <c r="I88" i="4"/>
  <c r="J157" i="4"/>
  <c r="I157" i="4"/>
  <c r="K165" i="3"/>
  <c r="J18" i="3"/>
  <c r="I18" i="3"/>
  <c r="J24" i="3"/>
  <c r="I24" i="3"/>
  <c r="J30" i="3"/>
  <c r="I30" i="3"/>
  <c r="J36" i="3"/>
  <c r="I36" i="3"/>
  <c r="J42" i="3"/>
  <c r="I42" i="3"/>
  <c r="J48" i="3"/>
  <c r="I48" i="3"/>
  <c r="J69" i="3"/>
  <c r="I69" i="3"/>
  <c r="J105" i="3"/>
  <c r="I105" i="3"/>
  <c r="J93" i="3"/>
  <c r="I93" i="3"/>
  <c r="J54" i="3"/>
  <c r="I54" i="3"/>
  <c r="J90" i="3"/>
  <c r="I90" i="3"/>
  <c r="J126" i="3"/>
  <c r="I126" i="3"/>
  <c r="J25" i="4"/>
  <c r="I25" i="4"/>
  <c r="J42" i="4"/>
  <c r="I42" i="4"/>
  <c r="J51" i="4"/>
  <c r="I51" i="4"/>
  <c r="J79" i="4"/>
  <c r="I79" i="4"/>
  <c r="J75" i="3"/>
  <c r="I75" i="3"/>
  <c r="J111" i="3"/>
  <c r="I111" i="3"/>
  <c r="J136" i="3"/>
  <c r="I136" i="3"/>
  <c r="J138" i="3"/>
  <c r="I138" i="3"/>
  <c r="J40" i="4"/>
  <c r="I40" i="4"/>
  <c r="J49" i="4"/>
  <c r="I49" i="4"/>
  <c r="J58" i="4"/>
  <c r="I58" i="4"/>
  <c r="J61" i="4"/>
  <c r="I61" i="4"/>
  <c r="J64" i="4"/>
  <c r="I64" i="4"/>
  <c r="J134" i="4"/>
  <c r="I134" i="4"/>
  <c r="J103" i="4"/>
  <c r="I103" i="4"/>
  <c r="J11" i="3"/>
  <c r="I11" i="3"/>
  <c r="J60" i="3"/>
  <c r="I60" i="3"/>
  <c r="J96" i="3"/>
  <c r="I96" i="3"/>
  <c r="J132" i="3"/>
  <c r="I132" i="3"/>
  <c r="J148" i="3"/>
  <c r="I148" i="3"/>
  <c r="J150" i="3"/>
  <c r="I150" i="3"/>
  <c r="J157" i="3"/>
  <c r="I157" i="3"/>
  <c r="J159" i="3"/>
  <c r="I159" i="3"/>
  <c r="J9" i="4"/>
  <c r="I9" i="4"/>
  <c r="J19" i="4"/>
  <c r="I19" i="4"/>
  <c r="J81" i="3"/>
  <c r="I81" i="3"/>
  <c r="J117" i="3"/>
  <c r="I117" i="3"/>
  <c r="J144" i="3"/>
  <c r="I144" i="3"/>
  <c r="J11" i="4"/>
  <c r="I11" i="4"/>
  <c r="J34" i="4"/>
  <c r="I34" i="4"/>
  <c r="J70" i="4"/>
  <c r="I70" i="4"/>
  <c r="J129" i="3"/>
  <c r="I129" i="3"/>
  <c r="J66" i="3"/>
  <c r="I66" i="3"/>
  <c r="J102" i="3"/>
  <c r="I102" i="3"/>
  <c r="J13" i="4"/>
  <c r="I13" i="4"/>
  <c r="J45" i="4"/>
  <c r="I45" i="4"/>
  <c r="J54" i="4"/>
  <c r="I54" i="4"/>
  <c r="J113" i="4"/>
  <c r="I113" i="4"/>
  <c r="J15" i="3"/>
  <c r="I15" i="3"/>
  <c r="J21" i="3"/>
  <c r="I21" i="3"/>
  <c r="J27" i="3"/>
  <c r="I27" i="3"/>
  <c r="J33" i="3"/>
  <c r="I33" i="3"/>
  <c r="J39" i="3"/>
  <c r="I39" i="3"/>
  <c r="J45" i="3"/>
  <c r="I45" i="3"/>
  <c r="J51" i="3"/>
  <c r="I51" i="3"/>
  <c r="J87" i="3"/>
  <c r="I87" i="3"/>
  <c r="J123" i="3"/>
  <c r="I123" i="3"/>
  <c r="J28" i="4"/>
  <c r="I28" i="4"/>
  <c r="J43" i="4"/>
  <c r="I43" i="4"/>
  <c r="J52" i="4"/>
  <c r="I52" i="4"/>
  <c r="J59" i="4"/>
  <c r="I59" i="4"/>
  <c r="J62" i="4"/>
  <c r="I62" i="4"/>
  <c r="J65" i="4"/>
  <c r="I65" i="4"/>
  <c r="J72" i="3"/>
  <c r="I72" i="3"/>
  <c r="J108" i="3"/>
  <c r="I108" i="3"/>
  <c r="J151" i="3"/>
  <c r="I151" i="3"/>
  <c r="J153" i="3"/>
  <c r="I153" i="3"/>
  <c r="J98" i="4"/>
  <c r="I98" i="4"/>
  <c r="J137" i="4"/>
  <c r="I137" i="4"/>
  <c r="K165" i="5"/>
  <c r="J19" i="5"/>
  <c r="I19" i="5"/>
  <c r="J25" i="5"/>
  <c r="I25" i="5"/>
  <c r="J31" i="5"/>
  <c r="I31" i="5"/>
  <c r="J63" i="5"/>
  <c r="I63" i="5"/>
  <c r="J72" i="5"/>
  <c r="I72" i="5"/>
  <c r="J106" i="5"/>
  <c r="I106" i="5"/>
  <c r="J111" i="5"/>
  <c r="I111" i="5"/>
  <c r="J121" i="5"/>
  <c r="I121" i="5"/>
  <c r="J142" i="5"/>
  <c r="I142" i="5"/>
  <c r="J150" i="5"/>
  <c r="I150" i="5"/>
  <c r="J30" i="6"/>
  <c r="I30" i="6"/>
  <c r="J41" i="6"/>
  <c r="I41" i="6"/>
  <c r="J66" i="6"/>
  <c r="I66" i="6"/>
  <c r="J77" i="6"/>
  <c r="I77" i="6"/>
  <c r="J89" i="6"/>
  <c r="I89" i="6"/>
  <c r="J101" i="6"/>
  <c r="I101" i="6"/>
  <c r="I68" i="4"/>
  <c r="J116" i="4"/>
  <c r="I116" i="4"/>
  <c r="I121" i="4"/>
  <c r="J129" i="4"/>
  <c r="I129" i="4"/>
  <c r="J152" i="4"/>
  <c r="I152" i="4"/>
  <c r="J101" i="4"/>
  <c r="I101" i="4"/>
  <c r="J132" i="4"/>
  <c r="I132" i="4"/>
  <c r="J147" i="4"/>
  <c r="I147" i="4"/>
  <c r="J13" i="5"/>
  <c r="I13" i="5"/>
  <c r="J119" i="4"/>
  <c r="I119" i="4"/>
  <c r="J135" i="4"/>
  <c r="I135" i="4"/>
  <c r="J140" i="4"/>
  <c r="I140" i="4"/>
  <c r="I14" i="3"/>
  <c r="I17" i="3"/>
  <c r="I20" i="3"/>
  <c r="I23" i="3"/>
  <c r="I26" i="3"/>
  <c r="I29" i="3"/>
  <c r="I32" i="3"/>
  <c r="I35" i="3"/>
  <c r="I38" i="3"/>
  <c r="I41" i="3"/>
  <c r="I44" i="3"/>
  <c r="I47" i="3"/>
  <c r="I50" i="3"/>
  <c r="I73" i="4"/>
  <c r="I82" i="4"/>
  <c r="I91" i="4"/>
  <c r="J150" i="4"/>
  <c r="I150" i="4"/>
  <c r="J158" i="4"/>
  <c r="I158" i="4"/>
  <c r="I163" i="4"/>
  <c r="I8" i="4"/>
  <c r="I15" i="4"/>
  <c r="I18" i="4"/>
  <c r="I21" i="4"/>
  <c r="I24" i="4"/>
  <c r="I27" i="4"/>
  <c r="I30" i="4"/>
  <c r="I33" i="4"/>
  <c r="I36" i="4"/>
  <c r="I39" i="4"/>
  <c r="I71" i="4"/>
  <c r="I109" i="4"/>
  <c r="J122" i="4"/>
  <c r="I122" i="4"/>
  <c r="I127" i="4"/>
  <c r="I145" i="4"/>
  <c r="J153" i="4"/>
  <c r="I153" i="4"/>
  <c r="J161" i="4"/>
  <c r="I161" i="4"/>
  <c r="J143" i="4"/>
  <c r="I143" i="4"/>
  <c r="J22" i="5"/>
  <c r="I22" i="5"/>
  <c r="J28" i="5"/>
  <c r="I28" i="5"/>
  <c r="J34" i="5"/>
  <c r="I34" i="5"/>
  <c r="I67" i="4"/>
  <c r="I69" i="4"/>
  <c r="J107" i="4"/>
  <c r="I107" i="4"/>
  <c r="I112" i="4"/>
  <c r="J125" i="4"/>
  <c r="I125" i="4"/>
  <c r="I133" i="4"/>
  <c r="J156" i="4"/>
  <c r="I156" i="4"/>
  <c r="J16" i="5"/>
  <c r="I16" i="5"/>
  <c r="J92" i="4"/>
  <c r="I92" i="4"/>
  <c r="J159" i="4"/>
  <c r="I159" i="4"/>
  <c r="J110" i="4"/>
  <c r="I110" i="4"/>
  <c r="J128" i="4"/>
  <c r="I128" i="4"/>
  <c r="J10" i="5"/>
  <c r="I10" i="5"/>
  <c r="K165" i="4"/>
  <c r="J95" i="4"/>
  <c r="I95" i="4"/>
  <c r="J131" i="4"/>
  <c r="I131" i="4"/>
  <c r="I154" i="4"/>
  <c r="J162" i="4"/>
  <c r="I162" i="4"/>
  <c r="J42" i="5"/>
  <c r="I42" i="5"/>
  <c r="J54" i="5"/>
  <c r="I54" i="5"/>
  <c r="J129" i="5"/>
  <c r="I129" i="5"/>
  <c r="J145" i="5"/>
  <c r="I145" i="5"/>
  <c r="J158" i="5"/>
  <c r="I158" i="5"/>
  <c r="J9" i="6"/>
  <c r="I9" i="6"/>
  <c r="J33" i="6"/>
  <c r="I33" i="6"/>
  <c r="J44" i="6"/>
  <c r="I44" i="6"/>
  <c r="J69" i="6"/>
  <c r="I69" i="6"/>
  <c r="J62" i="7"/>
  <c r="I62" i="7"/>
  <c r="K62" i="7" s="1"/>
  <c r="J69" i="7"/>
  <c r="I69" i="7"/>
  <c r="K69" i="7" s="1"/>
  <c r="J40" i="5"/>
  <c r="I40" i="5"/>
  <c r="J52" i="5"/>
  <c r="I52" i="5"/>
  <c r="J84" i="5"/>
  <c r="I84" i="5"/>
  <c r="J96" i="5"/>
  <c r="I96" i="5"/>
  <c r="J109" i="5"/>
  <c r="I109" i="5"/>
  <c r="J114" i="5"/>
  <c r="I114" i="5"/>
  <c r="J153" i="5"/>
  <c r="I153" i="5"/>
  <c r="J36" i="6"/>
  <c r="I36" i="6"/>
  <c r="J47" i="6"/>
  <c r="I47" i="6"/>
  <c r="J72" i="6"/>
  <c r="I72" i="6"/>
  <c r="J87" i="6"/>
  <c r="I87" i="6"/>
  <c r="J99" i="6"/>
  <c r="I99" i="6"/>
  <c r="J19" i="7"/>
  <c r="I19" i="7"/>
  <c r="K19" i="7" s="1"/>
  <c r="J73" i="7"/>
  <c r="I73" i="7"/>
  <c r="K73" i="7" s="1"/>
  <c r="J77" i="7"/>
  <c r="I77" i="7"/>
  <c r="K77" i="7" s="1"/>
  <c r="J132" i="5"/>
  <c r="I132" i="5"/>
  <c r="J12" i="6"/>
  <c r="I12" i="6"/>
  <c r="J39" i="6"/>
  <c r="I39" i="6"/>
  <c r="J50" i="6"/>
  <c r="I50" i="6"/>
  <c r="J75" i="6"/>
  <c r="I75" i="6"/>
  <c r="J80" i="6"/>
  <c r="I80" i="6"/>
  <c r="J92" i="6"/>
  <c r="I92" i="6"/>
  <c r="I142" i="6"/>
  <c r="J142" i="6"/>
  <c r="J81" i="7"/>
  <c r="I81" i="7"/>
  <c r="K81" i="7" s="1"/>
  <c r="J85" i="7"/>
  <c r="I85" i="7"/>
  <c r="K85" i="7" s="1"/>
  <c r="I75" i="4"/>
  <c r="I78" i="4"/>
  <c r="I81" i="4"/>
  <c r="I84" i="4"/>
  <c r="I87" i="4"/>
  <c r="I90" i="4"/>
  <c r="I93" i="4"/>
  <c r="I96" i="4"/>
  <c r="I99" i="4"/>
  <c r="I102" i="4"/>
  <c r="I105" i="4"/>
  <c r="I108" i="4"/>
  <c r="I111" i="4"/>
  <c r="I114" i="4"/>
  <c r="I117" i="4"/>
  <c r="I120" i="4"/>
  <c r="I123" i="4"/>
  <c r="I126" i="4"/>
  <c r="J45" i="5"/>
  <c r="I45" i="5"/>
  <c r="J57" i="5"/>
  <c r="I57" i="5"/>
  <c r="J66" i="5"/>
  <c r="I66" i="5"/>
  <c r="J75" i="5"/>
  <c r="I75" i="5"/>
  <c r="J99" i="5"/>
  <c r="I99" i="5"/>
  <c r="J112" i="5"/>
  <c r="I112" i="5"/>
  <c r="J122" i="5"/>
  <c r="I122" i="5"/>
  <c r="J135" i="5"/>
  <c r="I135" i="5"/>
  <c r="J143" i="5"/>
  <c r="I143" i="5"/>
  <c r="J156" i="5"/>
  <c r="I156" i="5"/>
  <c r="J42" i="6"/>
  <c r="I42" i="6"/>
  <c r="J53" i="6"/>
  <c r="I53" i="6"/>
  <c r="J59" i="7"/>
  <c r="I59" i="7"/>
  <c r="K59" i="7" s="1"/>
  <c r="J105" i="7"/>
  <c r="I105" i="7"/>
  <c r="K105" i="7" s="1"/>
  <c r="J108" i="7"/>
  <c r="I108" i="7"/>
  <c r="K108" i="7" s="1"/>
  <c r="J158" i="7"/>
  <c r="I158" i="7"/>
  <c r="K158" i="7" s="1"/>
  <c r="I9" i="5"/>
  <c r="I12" i="5"/>
  <c r="I15" i="5"/>
  <c r="I18" i="5"/>
  <c r="I21" i="5"/>
  <c r="I24" i="5"/>
  <c r="I27" i="5"/>
  <c r="I30" i="5"/>
  <c r="I33" i="5"/>
  <c r="I36" i="5"/>
  <c r="I38" i="5"/>
  <c r="J43" i="5"/>
  <c r="I43" i="5"/>
  <c r="J55" i="5"/>
  <c r="I55" i="5"/>
  <c r="J87" i="5"/>
  <c r="I87" i="5"/>
  <c r="J117" i="5"/>
  <c r="I117" i="5"/>
  <c r="J146" i="5"/>
  <c r="I146" i="5"/>
  <c r="J15" i="6"/>
  <c r="I15" i="6"/>
  <c r="J45" i="6"/>
  <c r="I45" i="6"/>
  <c r="J56" i="6"/>
  <c r="I56" i="6"/>
  <c r="J78" i="6"/>
  <c r="I78" i="6"/>
  <c r="J90" i="6"/>
  <c r="I90" i="6"/>
  <c r="J102" i="6"/>
  <c r="I102" i="6"/>
  <c r="J135" i="6"/>
  <c r="I135" i="6"/>
  <c r="J99" i="7"/>
  <c r="I99" i="7"/>
  <c r="K99" i="7" s="1"/>
  <c r="J102" i="5"/>
  <c r="I102" i="5"/>
  <c r="J125" i="5"/>
  <c r="I125" i="5"/>
  <c r="J138" i="5"/>
  <c r="I138" i="5"/>
  <c r="J159" i="5"/>
  <c r="I159" i="5"/>
  <c r="J23" i="6"/>
  <c r="I23" i="6"/>
  <c r="J48" i="6"/>
  <c r="I48" i="6"/>
  <c r="J59" i="6"/>
  <c r="I59" i="6"/>
  <c r="J83" i="6"/>
  <c r="I83" i="6"/>
  <c r="J95" i="6"/>
  <c r="I95" i="6"/>
  <c r="J29" i="7"/>
  <c r="I29" i="7"/>
  <c r="K29" i="7" s="1"/>
  <c r="J86" i="7"/>
  <c r="I86" i="7"/>
  <c r="K86" i="7" s="1"/>
  <c r="J93" i="7"/>
  <c r="I93" i="7"/>
  <c r="K93" i="7" s="1"/>
  <c r="J48" i="5"/>
  <c r="I48" i="5"/>
  <c r="J133" i="5"/>
  <c r="I133" i="5"/>
  <c r="J149" i="5"/>
  <c r="I149" i="5"/>
  <c r="J18" i="6"/>
  <c r="I18" i="6"/>
  <c r="J26" i="6"/>
  <c r="I26" i="6"/>
  <c r="J51" i="6"/>
  <c r="I51" i="6"/>
  <c r="J62" i="6"/>
  <c r="I62" i="6"/>
  <c r="J10" i="7"/>
  <c r="I10" i="7"/>
  <c r="K10" i="7" s="1"/>
  <c r="I104" i="4"/>
  <c r="I146" i="4"/>
  <c r="I149" i="4"/>
  <c r="I155" i="4"/>
  <c r="J46" i="5"/>
  <c r="I46" i="5"/>
  <c r="J60" i="5"/>
  <c r="I60" i="5"/>
  <c r="J69" i="5"/>
  <c r="I69" i="5"/>
  <c r="J78" i="5"/>
  <c r="I78" i="5"/>
  <c r="J90" i="5"/>
  <c r="I90" i="5"/>
  <c r="J100" i="5"/>
  <c r="I100" i="5"/>
  <c r="J105" i="5"/>
  <c r="I105" i="5"/>
  <c r="J120" i="5"/>
  <c r="I120" i="5"/>
  <c r="J128" i="5"/>
  <c r="I128" i="5"/>
  <c r="J136" i="5"/>
  <c r="I136" i="5"/>
  <c r="J141" i="5"/>
  <c r="I141" i="5"/>
  <c r="J29" i="6"/>
  <c r="I29" i="6"/>
  <c r="J54" i="6"/>
  <c r="I54" i="6"/>
  <c r="J65" i="6"/>
  <c r="I65" i="6"/>
  <c r="J81" i="6"/>
  <c r="I81" i="6"/>
  <c r="J93" i="6"/>
  <c r="I93" i="6"/>
  <c r="J75" i="7"/>
  <c r="I75" i="7"/>
  <c r="K75" i="7" s="1"/>
  <c r="J123" i="5"/>
  <c r="I123" i="5"/>
  <c r="J144" i="5"/>
  <c r="I144" i="5"/>
  <c r="J152" i="5"/>
  <c r="I152" i="5"/>
  <c r="J21" i="6"/>
  <c r="I21" i="6"/>
  <c r="J32" i="6"/>
  <c r="I32" i="6"/>
  <c r="J57" i="6"/>
  <c r="I57" i="6"/>
  <c r="J68" i="6"/>
  <c r="I68" i="6"/>
  <c r="J86" i="6"/>
  <c r="I86" i="6"/>
  <c r="J98" i="6"/>
  <c r="I98" i="6"/>
  <c r="J161" i="6"/>
  <c r="I161" i="6"/>
  <c r="J79" i="7"/>
  <c r="I79" i="7"/>
  <c r="K79" i="7" s="1"/>
  <c r="J83" i="7"/>
  <c r="I83" i="7"/>
  <c r="K83" i="7" s="1"/>
  <c r="J39" i="5"/>
  <c r="I39" i="5"/>
  <c r="J51" i="5"/>
  <c r="I51" i="5"/>
  <c r="J103" i="5"/>
  <c r="I103" i="5"/>
  <c r="J108" i="5"/>
  <c r="I108" i="5"/>
  <c r="J131" i="5"/>
  <c r="I131" i="5"/>
  <c r="J139" i="5"/>
  <c r="I139" i="5"/>
  <c r="J147" i="5"/>
  <c r="I147" i="5"/>
  <c r="J162" i="5"/>
  <c r="I162" i="5"/>
  <c r="J24" i="6"/>
  <c r="I24" i="6"/>
  <c r="J35" i="6"/>
  <c r="I35" i="6"/>
  <c r="J60" i="6"/>
  <c r="I60" i="6"/>
  <c r="J71" i="6"/>
  <c r="I71" i="6"/>
  <c r="J46" i="7"/>
  <c r="I46" i="7"/>
  <c r="K46" i="7" s="1"/>
  <c r="J57" i="7"/>
  <c r="I57" i="7"/>
  <c r="K57" i="7" s="1"/>
  <c r="J61" i="7"/>
  <c r="I61" i="7"/>
  <c r="K61" i="7" s="1"/>
  <c r="J49" i="5"/>
  <c r="I49" i="5"/>
  <c r="J81" i="5"/>
  <c r="I81" i="5"/>
  <c r="J93" i="5"/>
  <c r="I93" i="5"/>
  <c r="J98" i="5"/>
  <c r="I98" i="5"/>
  <c r="J126" i="5"/>
  <c r="I126" i="5"/>
  <c r="J134" i="5"/>
  <c r="I134" i="5"/>
  <c r="J155" i="5"/>
  <c r="I155" i="5"/>
  <c r="O8" i="6"/>
  <c r="K165" i="6" s="1"/>
  <c r="J27" i="6"/>
  <c r="I27" i="6"/>
  <c r="J38" i="6"/>
  <c r="I38" i="6"/>
  <c r="J63" i="6"/>
  <c r="I63" i="6"/>
  <c r="J74" i="6"/>
  <c r="I74" i="6"/>
  <c r="J84" i="6"/>
  <c r="I84" i="6"/>
  <c r="J96" i="6"/>
  <c r="I96" i="6"/>
  <c r="I154" i="6"/>
  <c r="J154" i="6"/>
  <c r="J117" i="6"/>
  <c r="I117" i="6"/>
  <c r="J126" i="6"/>
  <c r="I126" i="6"/>
  <c r="J147" i="6"/>
  <c r="I147" i="6"/>
  <c r="J159" i="6"/>
  <c r="I159" i="6"/>
  <c r="J17" i="7"/>
  <c r="I17" i="7"/>
  <c r="K17" i="7" s="1"/>
  <c r="J24" i="7"/>
  <c r="I24" i="7"/>
  <c r="K24" i="7" s="1"/>
  <c r="J44" i="7"/>
  <c r="I44" i="7"/>
  <c r="K44" i="7" s="1"/>
  <c r="J53" i="7"/>
  <c r="I53" i="7"/>
  <c r="K53" i="7" s="1"/>
  <c r="J76" i="7"/>
  <c r="I76" i="7"/>
  <c r="K76" i="7" s="1"/>
  <c r="J108" i="6"/>
  <c r="I108" i="6"/>
  <c r="J140" i="6"/>
  <c r="I140" i="6"/>
  <c r="J152" i="6"/>
  <c r="I152" i="6"/>
  <c r="J66" i="7"/>
  <c r="I66" i="7"/>
  <c r="K66" i="7" s="1"/>
  <c r="J90" i="7"/>
  <c r="I90" i="7"/>
  <c r="K90" i="7" s="1"/>
  <c r="J27" i="7"/>
  <c r="I27" i="7"/>
  <c r="K27" i="7" s="1"/>
  <c r="J38" i="7"/>
  <c r="I38" i="7"/>
  <c r="K38" i="7" s="1"/>
  <c r="J56" i="7"/>
  <c r="I56" i="7"/>
  <c r="K56" i="7" s="1"/>
  <c r="J80" i="7"/>
  <c r="I80" i="7"/>
  <c r="K80" i="7" s="1"/>
  <c r="J113" i="6"/>
  <c r="I113" i="6"/>
  <c r="J138" i="6"/>
  <c r="I138" i="6"/>
  <c r="J150" i="6"/>
  <c r="I150" i="6"/>
  <c r="J8" i="7"/>
  <c r="I8" i="7"/>
  <c r="K8" i="7" s="1"/>
  <c r="O8" i="7" s="1"/>
  <c r="K165" i="7" s="1"/>
  <c r="J51" i="7"/>
  <c r="I51" i="7"/>
  <c r="K51" i="7" s="1"/>
  <c r="J63" i="7"/>
  <c r="I63" i="7"/>
  <c r="K63" i="7" s="1"/>
  <c r="J70" i="7"/>
  <c r="I70" i="7"/>
  <c r="K70" i="7" s="1"/>
  <c r="J87" i="7"/>
  <c r="I87" i="7"/>
  <c r="K87" i="7" s="1"/>
  <c r="J94" i="7"/>
  <c r="I94" i="7"/>
  <c r="K94" i="7" s="1"/>
  <c r="J97" i="7"/>
  <c r="I97" i="7"/>
  <c r="K97" i="7" s="1"/>
  <c r="I80" i="5"/>
  <c r="I83" i="5"/>
  <c r="I86" i="5"/>
  <c r="I89" i="5"/>
  <c r="I92" i="5"/>
  <c r="I95" i="5"/>
  <c r="I101" i="5"/>
  <c r="I104" i="5"/>
  <c r="I107" i="5"/>
  <c r="I110" i="5"/>
  <c r="I113" i="5"/>
  <c r="I116" i="5"/>
  <c r="I119" i="5"/>
  <c r="I137" i="5"/>
  <c r="I140" i="5"/>
  <c r="I104" i="6"/>
  <c r="J120" i="6"/>
  <c r="I120" i="6"/>
  <c r="J129" i="6"/>
  <c r="I129" i="6"/>
  <c r="J143" i="6"/>
  <c r="I143" i="6"/>
  <c r="J155" i="6"/>
  <c r="I155" i="6"/>
  <c r="J162" i="6"/>
  <c r="I162" i="6"/>
  <c r="J32" i="7"/>
  <c r="I32" i="7"/>
  <c r="K32" i="7" s="1"/>
  <c r="J60" i="7"/>
  <c r="I60" i="7"/>
  <c r="K60" i="7" s="1"/>
  <c r="J84" i="7"/>
  <c r="I84" i="7"/>
  <c r="K84" i="7" s="1"/>
  <c r="I103" i="7"/>
  <c r="K103" i="7" s="1"/>
  <c r="I8" i="6"/>
  <c r="I11" i="6"/>
  <c r="I14" i="6"/>
  <c r="I17" i="6"/>
  <c r="I20" i="6"/>
  <c r="J111" i="6"/>
  <c r="I111" i="6"/>
  <c r="J11" i="7"/>
  <c r="I11" i="7"/>
  <c r="K11" i="7" s="1"/>
  <c r="J20" i="7"/>
  <c r="I20" i="7"/>
  <c r="K20" i="7" s="1"/>
  <c r="J47" i="7"/>
  <c r="I47" i="7"/>
  <c r="K47" i="7" s="1"/>
  <c r="J54" i="7"/>
  <c r="I54" i="7"/>
  <c r="K54" i="7" s="1"/>
  <c r="J67" i="7"/>
  <c r="I67" i="7"/>
  <c r="K67" i="7" s="1"/>
  <c r="J74" i="7"/>
  <c r="I74" i="7"/>
  <c r="K74" i="7" s="1"/>
  <c r="J91" i="7"/>
  <c r="I91" i="7"/>
  <c r="K91" i="7" s="1"/>
  <c r="J118" i="6"/>
  <c r="J127" i="6"/>
  <c r="J134" i="6"/>
  <c r="I134" i="6"/>
  <c r="J141" i="6"/>
  <c r="I141" i="6"/>
  <c r="J148" i="6"/>
  <c r="J153" i="6"/>
  <c r="I153" i="6"/>
  <c r="J160" i="6"/>
  <c r="I28" i="7"/>
  <c r="K28" i="7" s="1"/>
  <c r="J64" i="7"/>
  <c r="I64" i="7"/>
  <c r="K64" i="7" s="1"/>
  <c r="J88" i="7"/>
  <c r="I88" i="7"/>
  <c r="K88" i="7" s="1"/>
  <c r="J146" i="6"/>
  <c r="I146" i="6"/>
  <c r="J158" i="6"/>
  <c r="I158" i="6"/>
  <c r="J14" i="7"/>
  <c r="I14" i="7"/>
  <c r="K14" i="7" s="1"/>
  <c r="J23" i="7"/>
  <c r="I23" i="7"/>
  <c r="K23" i="7" s="1"/>
  <c r="J41" i="7"/>
  <c r="I41" i="7"/>
  <c r="K41" i="7" s="1"/>
  <c r="J71" i="7"/>
  <c r="I71" i="7"/>
  <c r="K71" i="7" s="1"/>
  <c r="J78" i="7"/>
  <c r="I78" i="7"/>
  <c r="K78" i="7" s="1"/>
  <c r="J95" i="7"/>
  <c r="I95" i="7"/>
  <c r="K95" i="7" s="1"/>
  <c r="J101" i="7"/>
  <c r="I101" i="7"/>
  <c r="K101" i="7" s="1"/>
  <c r="J104" i="7"/>
  <c r="I104" i="7"/>
  <c r="K104" i="7" s="1"/>
  <c r="I58" i="5"/>
  <c r="I61" i="5"/>
  <c r="I64" i="5"/>
  <c r="I67" i="5"/>
  <c r="I70" i="5"/>
  <c r="I73" i="5"/>
  <c r="I76" i="5"/>
  <c r="I79" i="5"/>
  <c r="I82" i="5"/>
  <c r="I85" i="5"/>
  <c r="I88" i="5"/>
  <c r="I91" i="5"/>
  <c r="I94" i="5"/>
  <c r="I97" i="5"/>
  <c r="I115" i="5"/>
  <c r="I118" i="5"/>
  <c r="I124" i="5"/>
  <c r="I127" i="5"/>
  <c r="I130" i="5"/>
  <c r="I148" i="5"/>
  <c r="I151" i="5"/>
  <c r="I154" i="5"/>
  <c r="I157" i="5"/>
  <c r="I160" i="5"/>
  <c r="I163" i="5"/>
  <c r="J114" i="6"/>
  <c r="I114" i="6"/>
  <c r="J123" i="6"/>
  <c r="I123" i="6"/>
  <c r="J132" i="6"/>
  <c r="I132" i="6"/>
  <c r="J9" i="7"/>
  <c r="I9" i="7"/>
  <c r="K9" i="7" s="1"/>
  <c r="J68" i="7"/>
  <c r="I68" i="7"/>
  <c r="K68" i="7" s="1"/>
  <c r="J92" i="7"/>
  <c r="I92" i="7"/>
  <c r="K92" i="7" s="1"/>
  <c r="J116" i="7"/>
  <c r="I116" i="7"/>
  <c r="K116" i="7" s="1"/>
  <c r="I10" i="6"/>
  <c r="I13" i="6"/>
  <c r="I16" i="6"/>
  <c r="I19" i="6"/>
  <c r="I22" i="6"/>
  <c r="I25" i="6"/>
  <c r="I28" i="6"/>
  <c r="I31" i="6"/>
  <c r="I34" i="6"/>
  <c r="I37" i="6"/>
  <c r="I40" i="6"/>
  <c r="I43" i="6"/>
  <c r="I46" i="6"/>
  <c r="I49" i="6"/>
  <c r="I52" i="6"/>
  <c r="I55" i="6"/>
  <c r="I58" i="6"/>
  <c r="I61" i="6"/>
  <c r="I64" i="6"/>
  <c r="I67" i="6"/>
  <c r="I70" i="6"/>
  <c r="I73" i="6"/>
  <c r="I76" i="6"/>
  <c r="J105" i="6"/>
  <c r="I105" i="6"/>
  <c r="J139" i="6"/>
  <c r="J144" i="6"/>
  <c r="I144" i="6"/>
  <c r="J151" i="6"/>
  <c r="J156" i="6"/>
  <c r="I156" i="6"/>
  <c r="J26" i="7"/>
  <c r="I26" i="7"/>
  <c r="K26" i="7" s="1"/>
  <c r="J35" i="7"/>
  <c r="I35" i="7"/>
  <c r="K35" i="7" s="1"/>
  <c r="J58" i="7"/>
  <c r="I58" i="7"/>
  <c r="K58" i="7" s="1"/>
  <c r="J82" i="7"/>
  <c r="I82" i="7"/>
  <c r="K82" i="7" s="1"/>
  <c r="J154" i="7"/>
  <c r="I154" i="7"/>
  <c r="K154" i="7" s="1"/>
  <c r="J149" i="6"/>
  <c r="I149" i="6"/>
  <c r="J12" i="7"/>
  <c r="I12" i="7"/>
  <c r="K12" i="7" s="1"/>
  <c r="J21" i="7"/>
  <c r="I21" i="7"/>
  <c r="K21" i="7" s="1"/>
  <c r="J50" i="7"/>
  <c r="I50" i="7"/>
  <c r="K50" i="7" s="1"/>
  <c r="J65" i="7"/>
  <c r="I65" i="7"/>
  <c r="K65" i="7" s="1"/>
  <c r="J72" i="7"/>
  <c r="I72" i="7"/>
  <c r="K72" i="7" s="1"/>
  <c r="J89" i="7"/>
  <c r="I89" i="7"/>
  <c r="K89" i="7" s="1"/>
  <c r="J125" i="7"/>
  <c r="I125" i="7"/>
  <c r="K125" i="7" s="1"/>
  <c r="J106" i="7"/>
  <c r="I106" i="7"/>
  <c r="K106" i="7" s="1"/>
  <c r="I128" i="7"/>
  <c r="K128" i="7" s="1"/>
  <c r="I155" i="7"/>
  <c r="K155" i="7" s="1"/>
  <c r="J109" i="7"/>
  <c r="I109" i="7"/>
  <c r="K109" i="7" s="1"/>
  <c r="I131" i="7"/>
  <c r="K131" i="7" s="1"/>
  <c r="I152" i="7"/>
  <c r="K152" i="7" s="1"/>
  <c r="J162" i="7"/>
  <c r="I162" i="7"/>
  <c r="K162" i="7" s="1"/>
  <c r="J112" i="7"/>
  <c r="I112" i="7"/>
  <c r="K112" i="7" s="1"/>
  <c r="I134" i="7"/>
  <c r="K134" i="7" s="1"/>
  <c r="I137" i="7"/>
  <c r="K137" i="7" s="1"/>
  <c r="I140" i="7"/>
  <c r="K140" i="7" s="1"/>
  <c r="I143" i="7"/>
  <c r="K143" i="7" s="1"/>
  <c r="I146" i="7"/>
  <c r="K146" i="7" s="1"/>
  <c r="I149" i="7"/>
  <c r="K149" i="7" s="1"/>
  <c r="J159" i="7"/>
  <c r="I159" i="7"/>
  <c r="K159" i="7" s="1"/>
  <c r="J156" i="7"/>
  <c r="I156" i="7"/>
  <c r="K156" i="7" s="1"/>
  <c r="I107" i="6"/>
  <c r="I110" i="6"/>
  <c r="I116" i="6"/>
  <c r="I119" i="6"/>
  <c r="I122" i="6"/>
  <c r="I125" i="6"/>
  <c r="I128" i="6"/>
  <c r="I131" i="6"/>
  <c r="I137" i="6"/>
  <c r="J102" i="7"/>
  <c r="I102" i="7"/>
  <c r="K102" i="7" s="1"/>
  <c r="J153" i="7"/>
  <c r="I153" i="7"/>
  <c r="K153" i="7" s="1"/>
  <c r="J163" i="7"/>
  <c r="I163" i="7"/>
  <c r="K163" i="7" s="1"/>
  <c r="I96" i="7"/>
  <c r="K96" i="7" s="1"/>
  <c r="I98" i="7"/>
  <c r="K98" i="7" s="1"/>
  <c r="I100" i="7"/>
  <c r="K100" i="7" s="1"/>
  <c r="I107" i="7"/>
  <c r="K107" i="7" s="1"/>
  <c r="J135" i="7"/>
  <c r="I135" i="7"/>
  <c r="K135" i="7" s="1"/>
  <c r="J138" i="7"/>
  <c r="I138" i="7"/>
  <c r="K138" i="7" s="1"/>
  <c r="J141" i="7"/>
  <c r="I141" i="7"/>
  <c r="K141" i="7" s="1"/>
  <c r="J144" i="7"/>
  <c r="I144" i="7"/>
  <c r="K144" i="7" s="1"/>
  <c r="J147" i="7"/>
  <c r="I147" i="7"/>
  <c r="K147" i="7" s="1"/>
  <c r="J150" i="7"/>
  <c r="I150" i="7"/>
  <c r="K150" i="7" s="1"/>
  <c r="J160" i="7"/>
  <c r="I160" i="7"/>
  <c r="K160" i="7" s="1"/>
  <c r="I110" i="7"/>
  <c r="K110" i="7" s="1"/>
  <c r="J157" i="7"/>
  <c r="I157" i="7"/>
  <c r="K157" i="7" s="1"/>
  <c r="J151" i="7"/>
  <c r="I151" i="7"/>
  <c r="K151" i="7" s="1"/>
  <c r="I115" i="7"/>
  <c r="K115" i="7" s="1"/>
  <c r="I118" i="7"/>
  <c r="K118" i="7" s="1"/>
  <c r="I121" i="7"/>
  <c r="K121" i="7" s="1"/>
  <c r="I124" i="7"/>
  <c r="K124" i="7" s="1"/>
  <c r="I127" i="7"/>
  <c r="K127" i="7" s="1"/>
  <c r="I130" i="7"/>
  <c r="K130" i="7" s="1"/>
  <c r="I133" i="7"/>
  <c r="K133" i="7" s="1"/>
  <c r="I136" i="7"/>
  <c r="K136" i="7" s="1"/>
  <c r="I139" i="7"/>
  <c r="K139" i="7" s="1"/>
  <c r="I142" i="7"/>
  <c r="K142" i="7" s="1"/>
  <c r="I145" i="7"/>
  <c r="K145" i="7" s="1"/>
  <c r="I148" i="7"/>
  <c r="K148" i="7" s="1"/>
  <c r="I111" i="7"/>
  <c r="K111" i="7" s="1"/>
  <c r="I114" i="7"/>
  <c r="K114" i="7" s="1"/>
  <c r="I117" i="7"/>
  <c r="K117" i="7" s="1"/>
  <c r="I120" i="7"/>
  <c r="K120" i="7" s="1"/>
  <c r="I123" i="7"/>
  <c r="K123" i="7" s="1"/>
  <c r="I126" i="7"/>
  <c r="K126" i="7" s="1"/>
  <c r="I129" i="7"/>
  <c r="K129" i="7" s="1"/>
  <c r="I132" i="7"/>
  <c r="K132" i="7" s="1"/>
  <c r="I100" i="4" l="1"/>
  <c r="J142" i="4"/>
  <c r="J118" i="4"/>
  <c r="J94" i="4"/>
  <c r="J8" i="5"/>
  <c r="I8" i="5"/>
  <c r="I148" i="4"/>
  <c r="I160" i="4"/>
  <c r="J124" i="4"/>
  <c r="J76" i="4"/>
</calcChain>
</file>

<file path=xl/sharedStrings.xml><?xml version="1.0" encoding="utf-8"?>
<sst xmlns="http://schemas.openxmlformats.org/spreadsheetml/2006/main" count="206" uniqueCount="71">
  <si>
    <t>N° catégorie</t>
  </si>
  <si>
    <t>Catégories d’hébergement</t>
  </si>
  <si>
    <t>Tarif plancher</t>
  </si>
  <si>
    <t>Tarif plafond</t>
  </si>
  <si>
    <t>Tarif /nuitée/personne</t>
  </si>
  <si>
    <t xml:space="preserve">Tarif </t>
  </si>
  <si>
    <t>Communauté de Communes</t>
  </si>
  <si>
    <t>Département</t>
  </si>
  <si>
    <t>Région</t>
  </si>
  <si>
    <t>/nuitée</t>
  </si>
  <si>
    <t>/personne</t>
  </si>
  <si>
    <t xml:space="preserve">Total </t>
  </si>
  <si>
    <t>Palaces</t>
  </si>
  <si>
    <t>Hôtels de tourisme 5 étoiles, résidences de tourisme 5 étoiles, meublés de tourisme 5 étoiles</t>
  </si>
  <si>
    <t>Hôtels de tourisme 4 étoiles, résidences de tourisme 4 étoiles, meublés de tourisme 4 étoiles</t>
  </si>
  <si>
    <t>Hôtels de tourisme 3 étoiles, résidences de tourisme 3 étoiles, meublés de tourisme 3 étoiles</t>
  </si>
  <si>
    <t>Hôtels de tourisme 2 étoiles, résidences de tourisme 2 étoiles, meublés de tourisme 2 étoiles, villages de vacances 4 et 5 étoiles</t>
  </si>
  <si>
    <t>Hôtels de tourisme 1 étoile, résidences de tourisme 1 étoile, meublés de tourisme 1 étoile, villages de vacances 1,2 et 3 étoiles, chambres d'hôtes</t>
  </si>
  <si>
    <t>Terrains de camping et terrains de caravanage classés en 3,4 et 5 étoiles et tout autre terrain d'hébergement de plein air de caractéristiques équivalentes, emplacements dans des aires de camping-cars et des parcs de stationnement touristiques par tranche de 24 heures</t>
  </si>
  <si>
    <t>Terrains de camping et terrains de caravanage classés en 1 et 2 étoiles et tout autre terrain d'hébergement de plein air de caractéristiques équivalentes, ports de plaisance</t>
  </si>
  <si>
    <t>Hébergements</t>
  </si>
  <si>
    <t>Taux minimum</t>
  </si>
  <si>
    <t>Taux maximum</t>
  </si>
  <si>
    <t>Taux appliqué par la Communauté de Communes</t>
  </si>
  <si>
    <t>Taxe additionnelle départementale</t>
  </si>
  <si>
    <t>Taxe additionnelle régionale</t>
  </si>
  <si>
    <t>Tout hébergement en attente de classement ou sans classement à l'exception des hébergements de plein air</t>
  </si>
  <si>
    <t xml:space="preserve">10% du résultat obtenu </t>
  </si>
  <si>
    <t xml:space="preserve">34% du résultat obtenu </t>
  </si>
  <si>
    <t>(cf. exemple)</t>
  </si>
  <si>
    <t>les seules exonérations de droit concernent :</t>
  </si>
  <si>
    <t>Les personnes mineures (moins de 18 ans)</t>
  </si>
  <si>
    <t>Les titulaires d’un contrat saisonnier employés dans la commune</t>
  </si>
  <si>
    <t>Les personnes qui occupent des locaux dont le loyer est inférieur à un montant que le conseil communautaire détermine</t>
  </si>
  <si>
    <t>Les personnes bénéficiant d’un hébergement d’urgence ou d’un relogement temporaire</t>
  </si>
  <si>
    <r>
      <t xml:space="preserve">                      PERCEPTION TAXE DE SEJOUR EN PAYS MORCENAIS du 01/01 au 31/03                          
                                                                 REGISTRE DES LOGEURS                                                                                                                                                                           </t>
    </r>
    <r>
      <rPr>
        <b/>
        <sz val="14"/>
        <color rgb="FF000000"/>
        <rFont val="Arial"/>
        <family val="2"/>
      </rPr>
      <t xml:space="preserve"> 1er Trimestre    </t>
    </r>
    <r>
      <rPr>
        <b/>
        <sz val="13"/>
        <color rgb="FF000000"/>
        <rFont val="Arial"/>
        <family val="2"/>
      </rPr>
      <t xml:space="preserve">                </t>
    </r>
    <r>
      <rPr>
        <b/>
        <i/>
        <sz val="13"/>
        <color rgb="FF000000"/>
        <rFont val="Arial"/>
        <family val="2"/>
      </rPr>
      <t xml:space="preserve"> </t>
    </r>
    <r>
      <rPr>
        <i/>
        <sz val="13"/>
        <color rgb="FF000000"/>
        <rFont val="Arial"/>
        <family val="2"/>
      </rPr>
      <t>Document à retourner complété avant le 15/04/2024</t>
    </r>
  </si>
  <si>
    <t>Année :</t>
  </si>
  <si>
    <r>
      <t xml:space="preserve">Propriétaire </t>
    </r>
    <r>
      <rPr>
        <sz val="10"/>
        <color rgb="FF000000"/>
        <rFont val="Arial"/>
        <family val="2"/>
      </rPr>
      <t>: Nom, Prénom</t>
    </r>
  </si>
  <si>
    <t xml:space="preserve">Adresse propriétaire : </t>
  </si>
  <si>
    <t>Téléphone :</t>
  </si>
  <si>
    <t>Mail :</t>
  </si>
  <si>
    <t xml:space="preserve">Adresse du Meublé : </t>
  </si>
  <si>
    <r>
      <t>Catégorie</t>
    </r>
    <r>
      <rPr>
        <b/>
        <sz val="10"/>
        <color rgb="FFFF0000"/>
        <rFont val="Arial"/>
        <family val="2"/>
      </rPr>
      <t xml:space="preserve">                 </t>
    </r>
    <r>
      <rPr>
        <b/>
        <sz val="10"/>
        <color rgb="FF000000"/>
        <rFont val="Arial"/>
        <family val="2"/>
      </rPr>
      <t xml:space="preserve">   :    </t>
    </r>
    <r>
      <rPr>
        <b/>
        <sz val="10"/>
        <color rgb="FFFF0000"/>
        <rFont val="Arial"/>
        <family val="2"/>
      </rPr>
      <t xml:space="preserve">                                                                                         (</t>
    </r>
    <r>
      <rPr>
        <sz val="10"/>
        <color rgb="FFFF0000"/>
        <rFont val="Arial"/>
        <family val="2"/>
      </rPr>
      <t xml:space="preserve">mettre </t>
    </r>
    <r>
      <rPr>
        <b/>
        <sz val="10"/>
        <color rgb="FFFF0000"/>
        <rFont val="Arial"/>
        <family val="2"/>
      </rPr>
      <t>numéro</t>
    </r>
    <r>
      <rPr>
        <sz val="10"/>
        <color rgb="FFFF0000"/>
        <rFont val="Arial"/>
        <family val="2"/>
      </rPr>
      <t xml:space="preserve"> correspondant : voir feuille</t>
    </r>
    <r>
      <rPr>
        <b/>
        <sz val="10"/>
        <color rgb="FFFF0000"/>
        <rFont val="Arial"/>
        <family val="2"/>
      </rPr>
      <t xml:space="preserve"> "tarifs 2024")</t>
    </r>
  </si>
  <si>
    <t>Dates</t>
  </si>
  <si>
    <t>NOM Prénom
Adresse</t>
  </si>
  <si>
    <t>Nbre
de pers accueillies</t>
  </si>
  <si>
    <t>Nbre 
de pers exonérées</t>
  </si>
  <si>
    <t>Tarif/ nuitée</t>
  </si>
  <si>
    <t>Heb non classé</t>
  </si>
  <si>
    <t>Heb classé</t>
  </si>
  <si>
    <t>Nbre
 de
 personnes assujetties</t>
  </si>
  <si>
    <t>Nbre
 de
  nuitées</t>
  </si>
  <si>
    <t xml:space="preserve"> TAXE 
DE SEJOUR
Montant total</t>
  </si>
  <si>
    <t>Arrivée</t>
  </si>
  <si>
    <t>Départ</t>
  </si>
  <si>
    <t>Tarif/
nuitée/
pers accueillies</t>
  </si>
  <si>
    <t>Tarif voté 4%</t>
  </si>
  <si>
    <t>Taxe additionnelle départementale de 10 %</t>
  </si>
  <si>
    <t>Taxe additionnelle régionale de 34 %</t>
  </si>
  <si>
    <t>Tarif total taxe séjour/
nuitée/
pers</t>
  </si>
  <si>
    <r>
      <t xml:space="preserve">Total Tarif nuitée/pers
</t>
    </r>
    <r>
      <rPr>
        <b/>
        <sz val="12"/>
        <color rgb="FF993300"/>
        <rFont val="Times New Roman"/>
        <family val="1"/>
      </rPr>
      <t xml:space="preserve">cf tableau </t>
    </r>
    <r>
      <rPr>
        <b/>
        <sz val="12"/>
        <color rgb="FF993300"/>
        <rFont val="Times New Roman"/>
        <family val="1"/>
      </rPr>
      <t xml:space="preserve">
Délib 138/2023</t>
    </r>
    <r>
      <rPr>
        <sz val="12"/>
        <color rgb="FF993300"/>
        <rFont val="Times New Roman"/>
        <family val="1"/>
      </rPr>
      <t xml:space="preserve">
</t>
    </r>
  </si>
  <si>
    <t xml:space="preserve">Somme à reverser </t>
  </si>
  <si>
    <r>
      <t xml:space="preserve">                      PERCEPTION TAXE DE SEJOUR EN PAYS MORCENAIS du 01/07 au 30/09                         
                                                                 REGISTRE DES LOGEURS                                                                                                                                                                           </t>
    </r>
    <r>
      <rPr>
        <b/>
        <sz val="14"/>
        <color rgb="FF000000"/>
        <rFont val="Arial"/>
        <family val="2"/>
      </rPr>
      <t xml:space="preserve"> 3ème Trimestre    </t>
    </r>
    <r>
      <rPr>
        <b/>
        <sz val="13"/>
        <color rgb="FF000000"/>
        <rFont val="Arial"/>
        <family val="2"/>
      </rPr>
      <t xml:space="preserve">                </t>
    </r>
    <r>
      <rPr>
        <b/>
        <i/>
        <sz val="13"/>
        <color rgb="FF000000"/>
        <rFont val="Arial"/>
        <family val="2"/>
      </rPr>
      <t xml:space="preserve"> </t>
    </r>
    <r>
      <rPr>
        <i/>
        <sz val="13"/>
        <color rgb="FF000000"/>
        <rFont val="Arial"/>
        <family val="2"/>
      </rPr>
      <t>Document à retourner complété avant le 15/10/2025</t>
    </r>
  </si>
  <si>
    <t>Dupont Charles</t>
  </si>
  <si>
    <t>2 place Léo Bouyssou</t>
  </si>
  <si>
    <t>YYYYYYYYYYYYYYY</t>
  </si>
  <si>
    <r>
      <t xml:space="preserve">                      PERCEPTION TAXE DE SEJOUR EN PAYS MORCENAIS du 01/10 au 31/12                          
                                                                 REGISTRE DES LOGEURS                                                                                                                                                                           </t>
    </r>
    <r>
      <rPr>
        <b/>
        <sz val="14"/>
        <color rgb="FF000000"/>
        <rFont val="Arial"/>
        <family val="2"/>
      </rPr>
      <t xml:space="preserve"> 4ème Trimestre    </t>
    </r>
    <r>
      <rPr>
        <b/>
        <sz val="13"/>
        <color rgb="FF000000"/>
        <rFont val="Arial"/>
        <family val="2"/>
      </rPr>
      <t xml:space="preserve">                </t>
    </r>
    <r>
      <rPr>
        <b/>
        <i/>
        <sz val="13"/>
        <color rgb="FF000000"/>
        <rFont val="Arial"/>
        <family val="2"/>
      </rPr>
      <t xml:space="preserve"> </t>
    </r>
    <r>
      <rPr>
        <i/>
        <sz val="13"/>
        <color rgb="FF000000"/>
        <rFont val="Arial"/>
        <family val="2"/>
      </rPr>
      <t>Document à retourner complété avant le 15/01/2026</t>
    </r>
  </si>
  <si>
    <r>
      <t>Catégorie</t>
    </r>
    <r>
      <rPr>
        <b/>
        <sz val="10"/>
        <color rgb="FFFF0000"/>
        <rFont val="Arial"/>
        <family val="2"/>
      </rPr>
      <t xml:space="preserve">                 </t>
    </r>
    <r>
      <rPr>
        <b/>
        <sz val="10"/>
        <color rgb="FF000000"/>
        <rFont val="Arial"/>
        <family val="2"/>
      </rPr>
      <t xml:space="preserve">   :    </t>
    </r>
    <r>
      <rPr>
        <b/>
        <sz val="10"/>
        <color rgb="FFFF0000"/>
        <rFont val="Arial"/>
        <family val="2"/>
      </rPr>
      <t xml:space="preserve">                                                                                         (</t>
    </r>
    <r>
      <rPr>
        <sz val="10"/>
        <color rgb="FFFF0000"/>
        <rFont val="Arial"/>
        <family val="2"/>
      </rPr>
      <t xml:space="preserve">mettre </t>
    </r>
    <r>
      <rPr>
        <b/>
        <sz val="10"/>
        <color rgb="FFFF0000"/>
        <rFont val="Arial"/>
        <family val="2"/>
      </rPr>
      <t>numéro</t>
    </r>
    <r>
      <rPr>
        <sz val="10"/>
        <color rgb="FFFF0000"/>
        <rFont val="Arial"/>
        <family val="2"/>
      </rPr>
      <t xml:space="preserve"> correspondant : voir feuille</t>
    </r>
    <r>
      <rPr>
        <b/>
        <sz val="10"/>
        <color rgb="FFFF0000"/>
        <rFont val="Arial"/>
        <family val="2"/>
      </rPr>
      <t xml:space="preserve"> "tarifs 2025")</t>
    </r>
  </si>
  <si>
    <r>
      <t xml:space="preserve">                      PERCEPTION TAXE DE SEJOUR EN PAYS MORCENAIS du 01/04 au 30/06                        
                                                                 REGISTRE DES LOGEURS                                                                                                                                                                           </t>
    </r>
    <r>
      <rPr>
        <b/>
        <sz val="14"/>
        <color rgb="FF000000"/>
        <rFont val="Arial"/>
        <family val="2"/>
      </rPr>
      <t xml:space="preserve"> 2ème Trimestre    </t>
    </r>
    <r>
      <rPr>
        <b/>
        <sz val="13"/>
        <color rgb="FF000000"/>
        <rFont val="Arial"/>
        <family val="2"/>
      </rPr>
      <t xml:space="preserve">                </t>
    </r>
    <r>
      <rPr>
        <b/>
        <i/>
        <sz val="13"/>
        <color rgb="FF000000"/>
        <rFont val="Arial"/>
        <family val="2"/>
      </rPr>
      <t xml:space="preserve"> </t>
    </r>
    <r>
      <rPr>
        <i/>
        <sz val="13"/>
        <color rgb="FF000000"/>
        <rFont val="Arial"/>
        <family val="2"/>
      </rPr>
      <t>Document à retourner complété avant le 15/07/2025</t>
    </r>
  </si>
  <si>
    <r>
      <t xml:space="preserve">Total Tarif nuitée/pers
</t>
    </r>
    <r>
      <rPr>
        <b/>
        <sz val="12"/>
        <color rgb="FF993300"/>
        <rFont val="Times New Roman"/>
        <family val="1"/>
      </rPr>
      <t>cf tableau 
Délib 68/2024</t>
    </r>
    <r>
      <rPr>
        <sz val="12"/>
        <color rgb="FF993300"/>
        <rFont val="Times New Roman"/>
        <family val="1"/>
      </rPr>
      <t xml:space="preserve">
</t>
    </r>
  </si>
  <si>
    <r>
      <t xml:space="preserve">                      PERCEPTION TAXE DE SEJOUR EN PAYS MORCENAIS du 01/01 au 31/03                        
                                                                 REGISTRE DES LOGEURS                                                                                                                                                                           </t>
    </r>
    <r>
      <rPr>
        <b/>
        <sz val="14"/>
        <color rgb="FF000000"/>
        <rFont val="Arial"/>
        <family val="2"/>
      </rPr>
      <t xml:space="preserve"> 1erTrimestre    </t>
    </r>
    <r>
      <rPr>
        <b/>
        <sz val="13"/>
        <color rgb="FF000000"/>
        <rFont val="Arial"/>
        <family val="2"/>
      </rPr>
      <t xml:space="preserve">                </t>
    </r>
    <r>
      <rPr>
        <b/>
        <i/>
        <sz val="13"/>
        <color rgb="FF000000"/>
        <rFont val="Arial"/>
        <family val="2"/>
      </rPr>
      <t xml:space="preserve"> </t>
    </r>
    <r>
      <rPr>
        <i/>
        <sz val="13"/>
        <color rgb="FF000000"/>
        <rFont val="Arial"/>
        <family val="2"/>
      </rPr>
      <t>Document à retourner complété avant le 15/04/2025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</si>
</sst>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[$€-40C]&quot; &quot;;&quot;-&quot;* #,##0.00&quot; &quot;[$€-40C]&quot; &quot;;&quot; &quot;* &quot;-&quot;#&quot; &quot;[$€-40C]&quot; &quot;;&quot; &quot;@&quot; &quot;"/>
    <numFmt numFmtId="165" formatCode="[$-40C]dddd&quot;, &quot;mmmm&quot; &quot;dd&quot;, &quot;yyyy"/>
    <numFmt numFmtId="166" formatCode="&quot; &quot;* #,##0&quot;   &quot;;&quot;-&quot;* #,##0&quot;   &quot;;&quot; &quot;* &quot;-&quot;#&quot;   &quot;;&quot; &quot;@&quot; &quot;"/>
    <numFmt numFmtId="167" formatCode="&quot; &quot;* #,##0.00&quot;   &quot;;&quot;-&quot;* #,##0.00&quot;   &quot;;&quot; &quot;* &quot;-&quot;#&quot;   &quot;;&quot; &quot;@&quot; &quot;"/>
  </numFmts>
  <fonts count="32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sz val="14"/>
      <color rgb="FFFF0000"/>
      <name val="Arial"/>
      <family val="2"/>
    </font>
    <font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rgb="FFFF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6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3"/>
      <color rgb="FF000000"/>
      <name val="Arial"/>
      <family val="2"/>
    </font>
    <font>
      <b/>
      <sz val="14"/>
      <color rgb="FF000000"/>
      <name val="Arial"/>
      <family val="2"/>
    </font>
    <font>
      <b/>
      <i/>
      <sz val="13"/>
      <color rgb="FF000000"/>
      <name val="Arial"/>
      <family val="2"/>
    </font>
    <font>
      <i/>
      <sz val="13"/>
      <color rgb="FF000000"/>
      <name val="Arial"/>
      <family val="2"/>
    </font>
    <font>
      <b/>
      <sz val="13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2"/>
      <color rgb="FF0033CC"/>
      <name val="Times New Roman"/>
      <family val="1"/>
    </font>
    <font>
      <sz val="12"/>
      <color rgb="FF963634"/>
      <name val="Times New Roman"/>
      <family val="1"/>
    </font>
    <font>
      <b/>
      <sz val="12"/>
      <color rgb="FF993300"/>
      <name val="Times New Roman"/>
      <family val="1"/>
    </font>
    <font>
      <sz val="12"/>
      <color rgb="FF993300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14"/>
      <color rgb="FF000000"/>
      <name val="Arial"/>
      <family val="2"/>
    </font>
    <font>
      <b/>
      <i/>
      <sz val="9"/>
      <color rgb="FFFF0000"/>
      <name val="Times New Roman"/>
      <family val="1"/>
    </font>
    <font>
      <b/>
      <sz val="2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CC"/>
        <bgColor rgb="FFFFFFCC"/>
      </patternFill>
    </fill>
    <fill>
      <patternFill patternType="solid">
        <fgColor rgb="FFEEECE1"/>
        <bgColor rgb="FFEEECE1"/>
      </patternFill>
    </fill>
    <fill>
      <patternFill patternType="solid">
        <fgColor rgb="FFFFFF00"/>
        <bgColor rgb="FFFFFFCC"/>
      </patternFill>
    </fill>
  </fills>
  <borders count="32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2" fillId="0" borderId="0" applyNumberFormat="0" applyFill="0" applyBorder="0" applyAlignment="0" applyProtection="0"/>
  </cellStyleXfs>
  <cellXfs count="116">
    <xf numFmtId="0" fontId="0" fillId="0" borderId="0" xfId="0"/>
    <xf numFmtId="0" fontId="4" fillId="3" borderId="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64" fontId="7" fillId="0" borderId="1" xfId="2" applyFont="1" applyBorder="1" applyAlignment="1">
      <alignment horizontal="center" vertical="center" wrapText="1"/>
    </xf>
    <xf numFmtId="164" fontId="8" fillId="3" borderId="1" xfId="2" applyFont="1" applyFill="1" applyBorder="1" applyAlignment="1">
      <alignment horizontal="center" vertical="center" wrapText="1"/>
    </xf>
    <xf numFmtId="164" fontId="9" fillId="0" borderId="1" xfId="2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justify" vertical="center"/>
    </xf>
    <xf numFmtId="0" fontId="12" fillId="3" borderId="2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20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 applyProtection="1">
      <alignment vertical="center" wrapText="1"/>
      <protection locked="0"/>
    </xf>
    <xf numFmtId="0" fontId="21" fillId="4" borderId="12" xfId="0" applyFont="1" applyFill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  <protection locked="0"/>
    </xf>
    <xf numFmtId="164" fontId="24" fillId="5" borderId="20" xfId="0" applyNumberFormat="1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164" fontId="23" fillId="5" borderId="23" xfId="2" applyFont="1" applyFill="1" applyBorder="1" applyAlignment="1">
      <alignment horizontal="center" vertical="center" wrapText="1"/>
    </xf>
    <xf numFmtId="164" fontId="23" fillId="5" borderId="23" xfId="0" applyNumberFormat="1" applyFont="1" applyFill="1" applyBorder="1" applyAlignment="1">
      <alignment horizontal="center" vertical="center" wrapText="1"/>
    </xf>
    <xf numFmtId="164" fontId="24" fillId="5" borderId="23" xfId="0" applyNumberFormat="1" applyFont="1" applyFill="1" applyBorder="1" applyAlignment="1">
      <alignment horizontal="center" vertical="center" wrapText="1"/>
    </xf>
    <xf numFmtId="165" fontId="27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27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24" xfId="0" applyFont="1" applyFill="1" applyBorder="1" applyAlignment="1" applyProtection="1">
      <alignment vertical="center" wrapText="1"/>
      <protection locked="0"/>
    </xf>
    <xf numFmtId="164" fontId="27" fillId="4" borderId="24" xfId="0" applyNumberFormat="1" applyFont="1" applyFill="1" applyBorder="1" applyAlignment="1" applyProtection="1">
      <alignment vertical="center" wrapText="1"/>
      <protection locked="0"/>
    </xf>
    <xf numFmtId="164" fontId="27" fillId="0" borderId="24" xfId="2" applyFont="1" applyBorder="1" applyAlignment="1">
      <alignment horizontal="center" vertical="center" wrapText="1"/>
    </xf>
    <xf numFmtId="164" fontId="27" fillId="0" borderId="25" xfId="0" applyNumberFormat="1" applyFont="1" applyBorder="1" applyAlignment="1">
      <alignment horizontal="center" vertical="center" wrapText="1"/>
    </xf>
    <xf numFmtId="164" fontId="27" fillId="0" borderId="24" xfId="0" applyNumberFormat="1" applyFont="1" applyBorder="1" applyAlignment="1">
      <alignment horizontal="center" vertical="center" wrapText="1"/>
    </xf>
    <xf numFmtId="164" fontId="27" fillId="0" borderId="24" xfId="0" applyNumberFormat="1" applyFont="1" applyBorder="1" applyAlignment="1">
      <alignment vertical="center" wrapText="1"/>
    </xf>
    <xf numFmtId="166" fontId="27" fillId="0" borderId="24" xfId="1" applyNumberFormat="1" applyFont="1" applyBorder="1" applyAlignment="1">
      <alignment vertical="center" wrapText="1"/>
    </xf>
    <xf numFmtId="0" fontId="28" fillId="0" borderId="26" xfId="0" applyFont="1" applyBorder="1" applyAlignment="1">
      <alignment horizontal="center" vertical="center" wrapText="1"/>
    </xf>
    <xf numFmtId="164" fontId="0" fillId="0" borderId="0" xfId="0" applyNumberFormat="1"/>
    <xf numFmtId="165" fontId="27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16" xfId="0" applyFont="1" applyFill="1" applyBorder="1" applyAlignment="1" applyProtection="1">
      <alignment vertical="center" wrapText="1"/>
      <protection locked="0"/>
    </xf>
    <xf numFmtId="164" fontId="27" fillId="4" borderId="16" xfId="0" applyNumberFormat="1" applyFont="1" applyFill="1" applyBorder="1" applyAlignment="1" applyProtection="1">
      <alignment vertical="center" wrapText="1"/>
      <protection locked="0"/>
    </xf>
    <xf numFmtId="164" fontId="27" fillId="0" borderId="16" xfId="2" applyFont="1" applyBorder="1" applyAlignment="1">
      <alignment horizontal="center" vertical="center" wrapText="1"/>
    </xf>
    <xf numFmtId="164" fontId="27" fillId="0" borderId="16" xfId="0" applyNumberFormat="1" applyFont="1" applyBorder="1" applyAlignment="1">
      <alignment horizontal="center" vertical="center" wrapText="1"/>
    </xf>
    <xf numFmtId="164" fontId="27" fillId="0" borderId="16" xfId="0" applyNumberFormat="1" applyFont="1" applyBorder="1" applyAlignment="1">
      <alignment vertical="center" wrapText="1"/>
    </xf>
    <xf numFmtId="166" fontId="27" fillId="0" borderId="16" xfId="1" applyNumberFormat="1" applyFont="1" applyBorder="1" applyAlignment="1">
      <alignment vertical="center" wrapText="1"/>
    </xf>
    <xf numFmtId="2" fontId="28" fillId="0" borderId="17" xfId="0" applyNumberFormat="1" applyFont="1" applyBorder="1" applyAlignment="1">
      <alignment horizontal="center" vertical="center" wrapText="1"/>
    </xf>
    <xf numFmtId="165" fontId="27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center" vertical="center" wrapText="1"/>
      <protection locked="0"/>
    </xf>
    <xf numFmtId="164" fontId="0" fillId="4" borderId="16" xfId="0" applyNumberForma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0" fontId="0" fillId="4" borderId="23" xfId="0" applyFill="1" applyBorder="1" applyAlignment="1" applyProtection="1">
      <alignment horizontal="center" vertical="center" wrapText="1"/>
      <protection locked="0"/>
    </xf>
    <xf numFmtId="164" fontId="0" fillId="4" borderId="23" xfId="0" applyNumberFormat="1" applyFill="1" applyBorder="1" applyAlignment="1" applyProtection="1">
      <alignment horizontal="center" vertical="center" wrapText="1"/>
      <protection locked="0"/>
    </xf>
    <xf numFmtId="165" fontId="0" fillId="4" borderId="22" xfId="0" applyNumberFormat="1" applyFill="1" applyBorder="1" applyAlignment="1" applyProtection="1">
      <alignment horizontal="center" vertical="center" wrapText="1"/>
      <protection locked="0"/>
    </xf>
    <xf numFmtId="165" fontId="0" fillId="4" borderId="23" xfId="0" applyNumberFormat="1" applyFill="1" applyBorder="1" applyAlignment="1" applyProtection="1">
      <alignment horizontal="center" vertical="center" wrapText="1"/>
      <protection locked="0"/>
    </xf>
    <xf numFmtId="165" fontId="0" fillId="4" borderId="27" xfId="0" applyNumberFormat="1" applyFill="1" applyBorder="1" applyAlignment="1" applyProtection="1">
      <alignment horizontal="center" vertical="center" wrapText="1"/>
      <protection locked="0"/>
    </xf>
    <xf numFmtId="165" fontId="0" fillId="4" borderId="19" xfId="0" applyNumberFormat="1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164" fontId="0" fillId="4" borderId="19" xfId="0" applyNumberFormat="1" applyFill="1" applyBorder="1" applyAlignment="1" applyProtection="1">
      <alignment horizontal="center" vertical="center" wrapText="1"/>
      <protection locked="0"/>
    </xf>
    <xf numFmtId="164" fontId="1" fillId="0" borderId="0" xfId="2"/>
    <xf numFmtId="0" fontId="21" fillId="0" borderId="0" xfId="0" applyFont="1"/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164" fontId="17" fillId="0" borderId="29" xfId="2" applyFont="1" applyBorder="1" applyAlignment="1">
      <alignment vertical="center"/>
    </xf>
    <xf numFmtId="165" fontId="30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30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24" xfId="0" applyFont="1" applyFill="1" applyBorder="1" applyAlignment="1" applyProtection="1">
      <alignment vertical="center" wrapText="1"/>
      <protection locked="0"/>
    </xf>
    <xf numFmtId="164" fontId="30" fillId="4" borderId="24" xfId="0" applyNumberFormat="1" applyFont="1" applyFill="1" applyBorder="1" applyAlignment="1" applyProtection="1">
      <alignment vertical="center" wrapText="1"/>
      <protection locked="0"/>
    </xf>
    <xf numFmtId="164" fontId="27" fillId="0" borderId="19" xfId="0" applyNumberFormat="1" applyFont="1" applyBorder="1" applyAlignment="1">
      <alignment horizontal="center" vertical="center" wrapText="1"/>
    </xf>
    <xf numFmtId="0" fontId="21" fillId="4" borderId="30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justify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justify" vertical="center" wrapText="1"/>
    </xf>
    <xf numFmtId="164" fontId="9" fillId="0" borderId="2" xfId="2" applyFont="1" applyFill="1" applyBorder="1" applyAlignment="1">
      <alignment horizontal="center" vertical="center" wrapText="1"/>
    </xf>
    <xf numFmtId="9" fontId="13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164" fontId="9" fillId="5" borderId="19" xfId="0" applyNumberFormat="1" applyFont="1" applyFill="1" applyBorder="1" applyAlignment="1">
      <alignment horizontal="center" vertical="center" wrapText="1"/>
    </xf>
    <xf numFmtId="164" fontId="23" fillId="5" borderId="16" xfId="0" applyNumberFormat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0" fillId="4" borderId="16" xfId="0" applyFill="1" applyBorder="1"/>
    <xf numFmtId="0" fontId="21" fillId="0" borderId="16" xfId="0" applyFont="1" applyBorder="1" applyAlignment="1">
      <alignment horizontal="center" vertical="center" wrapText="1"/>
    </xf>
    <xf numFmtId="0" fontId="0" fillId="4" borderId="5" xfId="0" applyFill="1" applyBorder="1"/>
    <xf numFmtId="0" fontId="16" fillId="0" borderId="7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0" fillId="4" borderId="14" xfId="0" applyFill="1" applyBorder="1"/>
    <xf numFmtId="0" fontId="0" fillId="4" borderId="17" xfId="0" applyFill="1" applyBorder="1"/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16" xfId="0" applyFill="1" applyBorder="1" applyProtection="1">
      <protection locked="0"/>
    </xf>
    <xf numFmtId="164" fontId="27" fillId="0" borderId="24" xfId="2" applyFont="1" applyBorder="1" applyAlignment="1" applyProtection="1">
      <alignment horizontal="center" vertical="center" wrapText="1"/>
    </xf>
    <xf numFmtId="164" fontId="27" fillId="0" borderId="16" xfId="2" applyFont="1" applyBorder="1" applyAlignment="1" applyProtection="1">
      <alignment horizontal="center" vertical="center" wrapText="1"/>
    </xf>
    <xf numFmtId="0" fontId="31" fillId="6" borderId="17" xfId="0" applyFont="1" applyFill="1" applyBorder="1" applyAlignment="1" applyProtection="1">
      <alignment horizontal="center" vertical="center"/>
      <protection locked="0"/>
    </xf>
    <xf numFmtId="49" fontId="0" fillId="4" borderId="16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</cellXfs>
  <cellStyles count="5">
    <cellStyle name="cf1" xfId="3" xr:uid="{00000000-0005-0000-0000-000000000000}"/>
    <cellStyle name="Lien hypertexte" xfId="4" xr:uid="{00000000-0005-0000-0000-000001000000}"/>
    <cellStyle name="Milliers" xfId="1" builtinId="3" customBuiltin="1"/>
    <cellStyle name="Monétaire" xfId="2" builtinId="4" customBuiltin="1"/>
    <cellStyle name="Normal" xfId="0" builtinId="0" customBuiltin="1"/>
  </cellStyles>
  <dxfs count="12">
    <dxf>
      <fill>
        <patternFill patternType="solid">
          <fgColor rgb="FFA6A6A6"/>
          <bgColor rgb="FFA6A6A6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A6A6A6"/>
          <bgColor rgb="FFA6A6A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664841</xdr:colOff>
      <xdr:row>0</xdr:row>
      <xdr:rowOff>0</xdr:rowOff>
    </xdr:from>
    <xdr:ext cx="1055373" cy="929643"/>
    <xdr:pic>
      <xdr:nvPicPr>
        <xdr:cNvPr id="2" name="Image 3">
          <a:extLst>
            <a:ext uri="{FF2B5EF4-FFF2-40B4-BE49-F238E27FC236}">
              <a16:creationId xmlns:a16="http://schemas.microsoft.com/office/drawing/2014/main" id="{D2FC7192-F0AB-4402-B8B9-0259B0060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037566" y="0"/>
          <a:ext cx="1055373" cy="92964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47621</xdr:colOff>
      <xdr:row>0</xdr:row>
      <xdr:rowOff>0</xdr:rowOff>
    </xdr:from>
    <xdr:ext cx="1885950" cy="771525"/>
    <xdr:pic>
      <xdr:nvPicPr>
        <xdr:cNvPr id="3" name="Image 5" descr="Com de com.jpg">
          <a:extLst>
            <a:ext uri="{FF2B5EF4-FFF2-40B4-BE49-F238E27FC236}">
              <a16:creationId xmlns:a16="http://schemas.microsoft.com/office/drawing/2014/main" id="{9FC7E0FC-6A2D-4B29-AC1C-977C84E83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7621" y="0"/>
          <a:ext cx="1885950" cy="7715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664841</xdr:colOff>
      <xdr:row>0</xdr:row>
      <xdr:rowOff>0</xdr:rowOff>
    </xdr:from>
    <xdr:ext cx="1055373" cy="929643"/>
    <xdr:pic>
      <xdr:nvPicPr>
        <xdr:cNvPr id="3" name="Image 3">
          <a:extLst>
            <a:ext uri="{FF2B5EF4-FFF2-40B4-BE49-F238E27FC236}">
              <a16:creationId xmlns:a16="http://schemas.microsoft.com/office/drawing/2014/main" id="{602DEB13-EB3E-922E-B550-DBD29D32F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037566" y="0"/>
          <a:ext cx="1055373" cy="92964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47621</xdr:colOff>
      <xdr:row>0</xdr:row>
      <xdr:rowOff>0</xdr:rowOff>
    </xdr:from>
    <xdr:ext cx="1885950" cy="771525"/>
    <xdr:pic>
      <xdr:nvPicPr>
        <xdr:cNvPr id="2" name="Image 5" descr="Com de com.jpg">
          <a:extLst>
            <a:ext uri="{FF2B5EF4-FFF2-40B4-BE49-F238E27FC236}">
              <a16:creationId xmlns:a16="http://schemas.microsoft.com/office/drawing/2014/main" id="{0C8DE973-5616-0F61-EBA6-A6BEA85D9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7621" y="0"/>
          <a:ext cx="1885950" cy="7715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657225</xdr:colOff>
      <xdr:row>0</xdr:row>
      <xdr:rowOff>0</xdr:rowOff>
    </xdr:from>
    <xdr:ext cx="1055373" cy="929643"/>
    <xdr:pic>
      <xdr:nvPicPr>
        <xdr:cNvPr id="3" name="Image 3">
          <a:extLst>
            <a:ext uri="{FF2B5EF4-FFF2-40B4-BE49-F238E27FC236}">
              <a16:creationId xmlns:a16="http://schemas.microsoft.com/office/drawing/2014/main" id="{3C97C18B-0933-CB11-4690-E24B4975E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029950" y="0"/>
          <a:ext cx="1055373" cy="92964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47621</xdr:colOff>
      <xdr:row>0</xdr:row>
      <xdr:rowOff>0</xdr:rowOff>
    </xdr:from>
    <xdr:ext cx="1885950" cy="771525"/>
    <xdr:pic>
      <xdr:nvPicPr>
        <xdr:cNvPr id="2" name="Image 5" descr="Com de com.jpg">
          <a:extLst>
            <a:ext uri="{FF2B5EF4-FFF2-40B4-BE49-F238E27FC236}">
              <a16:creationId xmlns:a16="http://schemas.microsoft.com/office/drawing/2014/main" id="{8BE0B3F9-3D94-AF01-F856-E06D50C3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7621" y="0"/>
          <a:ext cx="1885950" cy="7715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664841</xdr:colOff>
      <xdr:row>0</xdr:row>
      <xdr:rowOff>0</xdr:rowOff>
    </xdr:from>
    <xdr:ext cx="1055373" cy="914400"/>
    <xdr:pic>
      <xdr:nvPicPr>
        <xdr:cNvPr id="3" name="Image 3">
          <a:extLst>
            <a:ext uri="{FF2B5EF4-FFF2-40B4-BE49-F238E27FC236}">
              <a16:creationId xmlns:a16="http://schemas.microsoft.com/office/drawing/2014/main" id="{FF6B6FC7-486B-AC2C-9B26-BE18493EF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037566" y="0"/>
          <a:ext cx="1055373" cy="91440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47621</xdr:colOff>
      <xdr:row>0</xdr:row>
      <xdr:rowOff>0</xdr:rowOff>
    </xdr:from>
    <xdr:ext cx="1885950" cy="771525"/>
    <xdr:pic>
      <xdr:nvPicPr>
        <xdr:cNvPr id="2" name="Image 3" descr="Com de com.jpg">
          <a:extLst>
            <a:ext uri="{FF2B5EF4-FFF2-40B4-BE49-F238E27FC236}">
              <a16:creationId xmlns:a16="http://schemas.microsoft.com/office/drawing/2014/main" id="{576C2999-7035-558E-5141-101B5F712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7621" y="0"/>
          <a:ext cx="1885950" cy="7715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47621</xdr:colOff>
      <xdr:row>0</xdr:row>
      <xdr:rowOff>0</xdr:rowOff>
    </xdr:from>
    <xdr:ext cx="1885950" cy="771525"/>
    <xdr:pic>
      <xdr:nvPicPr>
        <xdr:cNvPr id="2" name="Image 1" descr="Com de com.jpg">
          <a:extLst>
            <a:ext uri="{FF2B5EF4-FFF2-40B4-BE49-F238E27FC236}">
              <a16:creationId xmlns:a16="http://schemas.microsoft.com/office/drawing/2014/main" id="{293543CD-A0BE-9F29-2A99-D1F84EF61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1" y="0"/>
          <a:ext cx="1885950" cy="7715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792483</xdr:colOff>
      <xdr:row>11</xdr:row>
      <xdr:rowOff>163943</xdr:rowOff>
    </xdr:from>
    <xdr:ext cx="13118128" cy="1469952"/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id="{236FCDBB-4E19-E63F-4551-8089832D545E}"/>
            </a:ext>
          </a:extLst>
        </xdr:cNvPr>
        <xdr:cNvSpPr/>
      </xdr:nvSpPr>
      <xdr:spPr>
        <a:xfrm rot="18980797">
          <a:off x="2506983" y="4774043"/>
          <a:ext cx="13118128" cy="1469952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8800" b="1" i="0" u="none" strike="noStrike" kern="0" cap="none" spc="0" baseline="0">
              <a:solidFill>
                <a:srgbClr val="E6B9B8"/>
              </a:solidFill>
              <a:uFillTx/>
              <a:latin typeface="Calibri"/>
            </a:rPr>
            <a:t>EXEMPLE</a:t>
          </a:r>
        </a:p>
      </xdr:txBody>
    </xdr:sp>
    <xdr:clientData/>
  </xdr:oneCellAnchor>
  <xdr:oneCellAnchor>
    <xdr:from>
      <xdr:col>0</xdr:col>
      <xdr:colOff>47621</xdr:colOff>
      <xdr:row>0</xdr:row>
      <xdr:rowOff>0</xdr:rowOff>
    </xdr:from>
    <xdr:ext cx="1767836" cy="428625"/>
    <xdr:pic>
      <xdr:nvPicPr>
        <xdr:cNvPr id="3" name="Image 1" descr="Com de com.jpg">
          <a:extLst>
            <a:ext uri="{FF2B5EF4-FFF2-40B4-BE49-F238E27FC236}">
              <a16:creationId xmlns:a16="http://schemas.microsoft.com/office/drawing/2014/main" id="{1CDD6F02-9893-77EA-45A3-BAB2F12C0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7621" y="0"/>
          <a:ext cx="1767836" cy="4286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47621</xdr:colOff>
      <xdr:row>0</xdr:row>
      <xdr:rowOff>0</xdr:rowOff>
    </xdr:from>
    <xdr:ext cx="1885950" cy="771525"/>
    <xdr:pic>
      <xdr:nvPicPr>
        <xdr:cNvPr id="4" name="Image 4" descr="Com de com.jpg">
          <a:extLst>
            <a:ext uri="{FF2B5EF4-FFF2-40B4-BE49-F238E27FC236}">
              <a16:creationId xmlns:a16="http://schemas.microsoft.com/office/drawing/2014/main" id="{19D2898E-2D35-952D-73E2-03E9DAA96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1" y="0"/>
          <a:ext cx="1885950" cy="7715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10</xdr:col>
      <xdr:colOff>664841</xdr:colOff>
      <xdr:row>0</xdr:row>
      <xdr:rowOff>0</xdr:rowOff>
    </xdr:from>
    <xdr:ext cx="819146" cy="914400"/>
    <xdr:pic>
      <xdr:nvPicPr>
        <xdr:cNvPr id="6" name="Image 5">
          <a:extLst>
            <a:ext uri="{FF2B5EF4-FFF2-40B4-BE49-F238E27FC236}">
              <a16:creationId xmlns:a16="http://schemas.microsoft.com/office/drawing/2014/main" id="{58C7F787-2132-3412-6080-48B51E201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037566" y="0"/>
          <a:ext cx="819146" cy="91440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47621</xdr:colOff>
      <xdr:row>0</xdr:row>
      <xdr:rowOff>0</xdr:rowOff>
    </xdr:from>
    <xdr:ext cx="1885950" cy="771525"/>
    <xdr:pic>
      <xdr:nvPicPr>
        <xdr:cNvPr id="5" name="Image 6" descr="Com de com.jpg">
          <a:extLst>
            <a:ext uri="{FF2B5EF4-FFF2-40B4-BE49-F238E27FC236}">
              <a16:creationId xmlns:a16="http://schemas.microsoft.com/office/drawing/2014/main" id="{790CC070-2534-9819-D899-1049107C1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1" y="0"/>
          <a:ext cx="1885950" cy="7715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47621</xdr:colOff>
      <xdr:row>0</xdr:row>
      <xdr:rowOff>0</xdr:rowOff>
    </xdr:from>
    <xdr:ext cx="1885950" cy="771525"/>
    <xdr:pic>
      <xdr:nvPicPr>
        <xdr:cNvPr id="2" name="Image 4" descr="Com de com.jpg">
          <a:extLst>
            <a:ext uri="{FF2B5EF4-FFF2-40B4-BE49-F238E27FC236}">
              <a16:creationId xmlns:a16="http://schemas.microsoft.com/office/drawing/2014/main" id="{3BAF233E-06EE-B10E-345D-62BCD711A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1" y="0"/>
          <a:ext cx="1885950" cy="7715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792483</xdr:colOff>
      <xdr:row>11</xdr:row>
      <xdr:rowOff>163943</xdr:rowOff>
    </xdr:from>
    <xdr:ext cx="13118128" cy="1469952"/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2CDA463F-1273-5F2D-B57B-05D5072FDA48}"/>
            </a:ext>
          </a:extLst>
        </xdr:cNvPr>
        <xdr:cNvSpPr/>
      </xdr:nvSpPr>
      <xdr:spPr>
        <a:xfrm rot="18980797">
          <a:off x="2506983" y="4774043"/>
          <a:ext cx="13118128" cy="1469952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8800" b="1" i="0" u="none" strike="noStrike" kern="0" cap="none" spc="0" baseline="0">
              <a:solidFill>
                <a:srgbClr val="E6B9B8"/>
              </a:solidFill>
              <a:uFillTx/>
              <a:latin typeface="Calibri"/>
            </a:rPr>
            <a:t>EXEMPLE</a:t>
          </a:r>
        </a:p>
      </xdr:txBody>
    </xdr:sp>
    <xdr:clientData/>
  </xdr:oneCellAnchor>
  <xdr:oneCellAnchor>
    <xdr:from>
      <xdr:col>0</xdr:col>
      <xdr:colOff>47621</xdr:colOff>
      <xdr:row>0</xdr:row>
      <xdr:rowOff>0</xdr:rowOff>
    </xdr:from>
    <xdr:ext cx="1885950" cy="771525"/>
    <xdr:pic>
      <xdr:nvPicPr>
        <xdr:cNvPr id="3" name="Image 8" descr="Com de com.jpg">
          <a:extLst>
            <a:ext uri="{FF2B5EF4-FFF2-40B4-BE49-F238E27FC236}">
              <a16:creationId xmlns:a16="http://schemas.microsoft.com/office/drawing/2014/main" id="{EB3FB4E9-E6C3-7417-B913-2BBA4FFD6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1" y="0"/>
          <a:ext cx="1885950" cy="7715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10</xdr:col>
      <xdr:colOff>664841</xdr:colOff>
      <xdr:row>0</xdr:row>
      <xdr:rowOff>0</xdr:rowOff>
    </xdr:from>
    <xdr:ext cx="819146" cy="950591"/>
    <xdr:pic>
      <xdr:nvPicPr>
        <xdr:cNvPr id="5" name="Image 9">
          <a:extLst>
            <a:ext uri="{FF2B5EF4-FFF2-40B4-BE49-F238E27FC236}">
              <a16:creationId xmlns:a16="http://schemas.microsoft.com/office/drawing/2014/main" id="{F2ABA0CA-8384-16CB-C07E-A40FCF6AA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037566" y="0"/>
          <a:ext cx="819146" cy="95059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47621</xdr:colOff>
      <xdr:row>0</xdr:row>
      <xdr:rowOff>0</xdr:rowOff>
    </xdr:from>
    <xdr:ext cx="1885950" cy="771525"/>
    <xdr:pic>
      <xdr:nvPicPr>
        <xdr:cNvPr id="4" name="Image 10" descr="Com de com.jpg">
          <a:extLst>
            <a:ext uri="{FF2B5EF4-FFF2-40B4-BE49-F238E27FC236}">
              <a16:creationId xmlns:a16="http://schemas.microsoft.com/office/drawing/2014/main" id="{EE3D011E-A51A-965A-AD05-30DA8EF9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1" y="0"/>
          <a:ext cx="1885950" cy="7715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opLeftCell="A2" workbookViewId="0">
      <selection activeCell="D1" sqref="D1:D4"/>
    </sheetView>
  </sheetViews>
  <sheetFormatPr baseColWidth="10" defaultRowHeight="13.2" x14ac:dyDescent="0.25"/>
  <cols>
    <col min="1" max="1" width="9.88671875" customWidth="1"/>
    <col min="2" max="2" width="37" customWidth="1"/>
    <col min="3" max="4" width="11.44140625" customWidth="1"/>
    <col min="5" max="8" width="18.5546875" customWidth="1"/>
    <col min="9" max="9" width="11.44140625" customWidth="1"/>
  </cols>
  <sheetData>
    <row r="1" spans="1:8" ht="28.2" thickBot="1" x14ac:dyDescent="0.3">
      <c r="A1" s="79" t="s">
        <v>0</v>
      </c>
      <c r="B1" s="80" t="s">
        <v>1</v>
      </c>
      <c r="C1" s="80" t="s">
        <v>2</v>
      </c>
      <c r="D1" s="80" t="s">
        <v>3</v>
      </c>
      <c r="E1" s="1" t="s">
        <v>4</v>
      </c>
      <c r="F1" s="1" t="s">
        <v>4</v>
      </c>
      <c r="G1" s="1" t="s">
        <v>4</v>
      </c>
      <c r="H1" s="2" t="s">
        <v>5</v>
      </c>
    </row>
    <row r="2" spans="1:8" ht="29.4" thickBot="1" x14ac:dyDescent="0.3">
      <c r="A2" s="79"/>
      <c r="B2" s="80"/>
      <c r="C2" s="80"/>
      <c r="D2" s="80"/>
      <c r="E2" s="3" t="s">
        <v>6</v>
      </c>
      <c r="F2" s="3" t="s">
        <v>7</v>
      </c>
      <c r="G2" s="3" t="s">
        <v>8</v>
      </c>
      <c r="H2" s="4" t="s">
        <v>9</v>
      </c>
    </row>
    <row r="3" spans="1:8" ht="14.4" thickBot="1" x14ac:dyDescent="0.3">
      <c r="A3" s="79"/>
      <c r="B3" s="80"/>
      <c r="C3" s="80"/>
      <c r="D3" s="80"/>
      <c r="E3" s="5"/>
      <c r="F3" s="5"/>
      <c r="G3" s="5"/>
      <c r="H3" s="4" t="s">
        <v>10</v>
      </c>
    </row>
    <row r="4" spans="1:8" ht="15" thickBot="1" x14ac:dyDescent="0.3">
      <c r="A4" s="79"/>
      <c r="B4" s="80"/>
      <c r="C4" s="80"/>
      <c r="D4" s="80"/>
      <c r="E4" s="6"/>
      <c r="F4" s="6"/>
      <c r="G4" s="6"/>
      <c r="H4" s="7" t="s">
        <v>11</v>
      </c>
    </row>
    <row r="5" spans="1:8" ht="50.25" customHeight="1" thickBot="1" x14ac:dyDescent="0.3">
      <c r="A5" s="8">
        <v>1</v>
      </c>
      <c r="B5" s="9" t="s">
        <v>12</v>
      </c>
      <c r="C5" s="10">
        <v>0.7</v>
      </c>
      <c r="D5" s="10">
        <v>4.8</v>
      </c>
      <c r="E5" s="11">
        <v>2.6</v>
      </c>
      <c r="F5" s="11">
        <f t="shared" ref="F5:F12" si="0">ROUND(E5*10/100,2)</f>
        <v>0.26</v>
      </c>
      <c r="G5" s="11">
        <f t="shared" ref="G5:G12" si="1">ROUND(E5*34/100,2)</f>
        <v>0.88</v>
      </c>
      <c r="H5" s="11">
        <f t="shared" ref="H5:H12" si="2">E5+F5+G5</f>
        <v>3.74</v>
      </c>
    </row>
    <row r="6" spans="1:8" ht="50.25" customHeight="1" thickBot="1" x14ac:dyDescent="0.3">
      <c r="A6" s="8">
        <v>2</v>
      </c>
      <c r="B6" s="9" t="s">
        <v>13</v>
      </c>
      <c r="C6" s="12">
        <v>0.7</v>
      </c>
      <c r="D6" s="12">
        <v>3.5</v>
      </c>
      <c r="E6" s="11">
        <v>1.8</v>
      </c>
      <c r="F6" s="11">
        <f t="shared" si="0"/>
        <v>0.18</v>
      </c>
      <c r="G6" s="11">
        <f t="shared" si="1"/>
        <v>0.61</v>
      </c>
      <c r="H6" s="11">
        <f t="shared" si="2"/>
        <v>2.59</v>
      </c>
    </row>
    <row r="7" spans="1:8" ht="50.25" customHeight="1" thickBot="1" x14ac:dyDescent="0.3">
      <c r="A7" s="8">
        <v>3</v>
      </c>
      <c r="B7" s="9" t="s">
        <v>14</v>
      </c>
      <c r="C7" s="12">
        <v>0.7</v>
      </c>
      <c r="D7" s="12">
        <v>2.6</v>
      </c>
      <c r="E7" s="11">
        <v>1.2</v>
      </c>
      <c r="F7" s="11">
        <f t="shared" si="0"/>
        <v>0.12</v>
      </c>
      <c r="G7" s="11">
        <f t="shared" si="1"/>
        <v>0.41</v>
      </c>
      <c r="H7" s="11">
        <f t="shared" si="2"/>
        <v>1.7299999999999998</v>
      </c>
    </row>
    <row r="8" spans="1:8" ht="50.25" customHeight="1" thickBot="1" x14ac:dyDescent="0.3">
      <c r="A8" s="8">
        <v>4</v>
      </c>
      <c r="B8" s="9" t="s">
        <v>15</v>
      </c>
      <c r="C8" s="12">
        <v>0.5</v>
      </c>
      <c r="D8" s="12">
        <v>1.7</v>
      </c>
      <c r="E8" s="11">
        <v>0.9</v>
      </c>
      <c r="F8" s="11">
        <f t="shared" si="0"/>
        <v>0.09</v>
      </c>
      <c r="G8" s="11">
        <f t="shared" si="1"/>
        <v>0.31</v>
      </c>
      <c r="H8" s="11">
        <f t="shared" si="2"/>
        <v>1.3</v>
      </c>
    </row>
    <row r="9" spans="1:8" ht="64.2" customHeight="1" thickBot="1" x14ac:dyDescent="0.3">
      <c r="A9" s="8">
        <v>5</v>
      </c>
      <c r="B9" s="9" t="s">
        <v>16</v>
      </c>
      <c r="C9" s="12">
        <v>0.3</v>
      </c>
      <c r="D9" s="12">
        <v>1</v>
      </c>
      <c r="E9" s="11">
        <v>0.75</v>
      </c>
      <c r="F9" s="11">
        <f t="shared" si="0"/>
        <v>0.08</v>
      </c>
      <c r="G9" s="11">
        <f t="shared" si="1"/>
        <v>0.26</v>
      </c>
      <c r="H9" s="11">
        <f t="shared" si="2"/>
        <v>1.0899999999999999</v>
      </c>
    </row>
    <row r="10" spans="1:8" ht="70.95" customHeight="1" thickBot="1" x14ac:dyDescent="0.3">
      <c r="A10" s="8">
        <v>6</v>
      </c>
      <c r="B10" s="9" t="s">
        <v>17</v>
      </c>
      <c r="C10" s="12">
        <v>0.2</v>
      </c>
      <c r="D10" s="12">
        <v>0.8</v>
      </c>
      <c r="E10" s="11">
        <v>0.55000000000000004</v>
      </c>
      <c r="F10" s="11">
        <f t="shared" si="0"/>
        <v>0.06</v>
      </c>
      <c r="G10" s="11">
        <f t="shared" si="1"/>
        <v>0.19</v>
      </c>
      <c r="H10" s="11">
        <f t="shared" si="2"/>
        <v>0.8</v>
      </c>
    </row>
    <row r="11" spans="1:8" ht="103.95" customHeight="1" thickBot="1" x14ac:dyDescent="0.3">
      <c r="A11" s="8">
        <v>7</v>
      </c>
      <c r="B11" s="9" t="s">
        <v>18</v>
      </c>
      <c r="C11" s="12">
        <v>0.2</v>
      </c>
      <c r="D11" s="12">
        <v>0.6</v>
      </c>
      <c r="E11" s="11">
        <v>0.45</v>
      </c>
      <c r="F11" s="11">
        <f t="shared" si="0"/>
        <v>0.05</v>
      </c>
      <c r="G11" s="11">
        <f t="shared" si="1"/>
        <v>0.15</v>
      </c>
      <c r="H11" s="11">
        <f t="shared" si="2"/>
        <v>0.65</v>
      </c>
    </row>
    <row r="12" spans="1:8" ht="73.2" customHeight="1" thickBot="1" x14ac:dyDescent="0.3">
      <c r="A12" s="8">
        <v>8</v>
      </c>
      <c r="B12" s="9" t="s">
        <v>19</v>
      </c>
      <c r="C12" s="81">
        <v>0.2</v>
      </c>
      <c r="D12" s="81"/>
      <c r="E12" s="11">
        <v>0.2</v>
      </c>
      <c r="F12" s="11">
        <f t="shared" si="0"/>
        <v>0.02</v>
      </c>
      <c r="G12" s="11">
        <f t="shared" si="1"/>
        <v>7.0000000000000007E-2</v>
      </c>
      <c r="H12" s="11">
        <f t="shared" si="2"/>
        <v>0.29000000000000004</v>
      </c>
    </row>
    <row r="13" spans="1:8" ht="18" thickBot="1" x14ac:dyDescent="0.35">
      <c r="A13" s="13"/>
      <c r="B13" s="14"/>
    </row>
    <row r="14" spans="1:8" ht="42" thickBot="1" x14ac:dyDescent="0.35">
      <c r="A14" s="13"/>
      <c r="B14" s="15" t="s">
        <v>20</v>
      </c>
      <c r="C14" s="16" t="s">
        <v>21</v>
      </c>
      <c r="D14" s="16" t="s">
        <v>22</v>
      </c>
      <c r="E14" s="16" t="s">
        <v>23</v>
      </c>
      <c r="F14" s="16" t="s">
        <v>24</v>
      </c>
      <c r="G14" s="16" t="s">
        <v>25</v>
      </c>
    </row>
    <row r="15" spans="1:8" ht="61.5" customHeight="1" thickBot="1" x14ac:dyDescent="0.3">
      <c r="A15" s="76">
        <v>9</v>
      </c>
      <c r="B15" s="77" t="s">
        <v>26</v>
      </c>
      <c r="C15" s="78">
        <v>0.01</v>
      </c>
      <c r="D15" s="78">
        <v>0.05</v>
      </c>
      <c r="E15" s="82">
        <v>0.04</v>
      </c>
      <c r="F15" s="17" t="s">
        <v>27</v>
      </c>
      <c r="G15" s="17" t="s">
        <v>28</v>
      </c>
    </row>
    <row r="16" spans="1:8" ht="16.2" thickBot="1" x14ac:dyDescent="0.3">
      <c r="A16" s="76"/>
      <c r="B16" s="77"/>
      <c r="C16" s="78"/>
      <c r="D16" s="78"/>
      <c r="E16" s="82"/>
      <c r="F16" s="18" t="s">
        <v>29</v>
      </c>
      <c r="G16" s="18" t="s">
        <v>29</v>
      </c>
    </row>
    <row r="19" spans="2:7" ht="15.6" x14ac:dyDescent="0.25">
      <c r="B19" s="83" t="s">
        <v>30</v>
      </c>
      <c r="C19" s="83"/>
      <c r="D19" s="83"/>
      <c r="E19" s="83"/>
      <c r="F19" s="83"/>
      <c r="G19" s="83"/>
    </row>
    <row r="20" spans="2:7" ht="15.6" x14ac:dyDescent="0.25">
      <c r="B20" s="84" t="s">
        <v>31</v>
      </c>
      <c r="C20" s="84"/>
      <c r="D20" s="84"/>
      <c r="E20" s="84"/>
      <c r="F20" s="84"/>
      <c r="G20" s="84"/>
    </row>
    <row r="21" spans="2:7" ht="15.6" x14ac:dyDescent="0.25">
      <c r="B21" s="84" t="s">
        <v>32</v>
      </c>
      <c r="C21" s="84"/>
      <c r="D21" s="84"/>
      <c r="E21" s="84"/>
      <c r="F21" s="84"/>
      <c r="G21" s="84"/>
    </row>
    <row r="22" spans="2:7" ht="15.6" x14ac:dyDescent="0.25">
      <c r="B22" s="19" t="s">
        <v>33</v>
      </c>
    </row>
    <row r="23" spans="2:7" ht="15.6" x14ac:dyDescent="0.25">
      <c r="B23" s="84" t="s">
        <v>34</v>
      </c>
      <c r="C23" s="84"/>
      <c r="D23" s="84"/>
      <c r="E23" s="84"/>
      <c r="F23" s="84"/>
      <c r="G23" s="84"/>
    </row>
  </sheetData>
  <sheetProtection sheet="1" objects="1" scenarios="1"/>
  <mergeCells count="14">
    <mergeCell ref="E15:E16"/>
    <mergeCell ref="B19:G19"/>
    <mergeCell ref="B20:G20"/>
    <mergeCell ref="B21:G21"/>
    <mergeCell ref="B23:G23"/>
    <mergeCell ref="A15:A16"/>
    <mergeCell ref="B15:B16"/>
    <mergeCell ref="C15:C16"/>
    <mergeCell ref="D15:D16"/>
    <mergeCell ref="A1:A4"/>
    <mergeCell ref="B1:B4"/>
    <mergeCell ref="C1:C4"/>
    <mergeCell ref="D1:D4"/>
    <mergeCell ref="C12:D12"/>
  </mergeCells>
  <pageMargins left="0.19685039370078702" right="0.19685039370078702" top="0.19685039370078702" bottom="0.19685039370078702" header="0.19685039370078702" footer="0.19685039370078702"/>
  <pageSetup paperSize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D1C68-0242-46FF-92D0-817F02C2029D}">
  <dimension ref="A1:S167"/>
  <sheetViews>
    <sheetView tabSelected="1" workbookViewId="0">
      <selection activeCell="C6" sqref="C6:C7"/>
    </sheetView>
  </sheetViews>
  <sheetFormatPr baseColWidth="10" defaultRowHeight="13.2" x14ac:dyDescent="0.25"/>
  <cols>
    <col min="1" max="2" width="25.6640625" bestFit="1" customWidth="1"/>
    <col min="3" max="3" width="25.88671875" customWidth="1"/>
    <col min="4" max="4" width="10.33203125" customWidth="1"/>
    <col min="5" max="5" width="10.109375" customWidth="1"/>
    <col min="6" max="6" width="9.88671875" customWidth="1"/>
    <col min="7" max="7" width="12.44140625" style="64" customWidth="1"/>
    <col min="8" max="8" width="10.6640625" customWidth="1"/>
    <col min="9" max="10" width="12.44140625" customWidth="1"/>
    <col min="12" max="12" width="15" bestFit="1" customWidth="1"/>
    <col min="14" max="14" width="10.109375" customWidth="1"/>
    <col min="15" max="15" width="15.33203125" style="65" customWidth="1"/>
  </cols>
  <sheetData>
    <row r="1" spans="1:19" ht="75.75" customHeight="1" thickBot="1" x14ac:dyDescent="0.3">
      <c r="A1" s="97" t="s">
        <v>70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20"/>
      <c r="N1" s="21" t="s">
        <v>36</v>
      </c>
      <c r="O1" s="75">
        <v>2025</v>
      </c>
    </row>
    <row r="2" spans="1:19" ht="31.5" customHeight="1" x14ac:dyDescent="0.25">
      <c r="A2" s="87" t="s">
        <v>37</v>
      </c>
      <c r="B2" s="87"/>
      <c r="C2" s="87"/>
      <c r="D2" s="107"/>
      <c r="E2" s="108"/>
      <c r="F2" s="108"/>
      <c r="G2" s="108"/>
      <c r="H2" s="108"/>
      <c r="I2" s="108"/>
      <c r="J2" s="109"/>
      <c r="K2" s="98" t="s">
        <v>38</v>
      </c>
      <c r="L2" s="98"/>
      <c r="M2" s="106"/>
      <c r="N2" s="106"/>
      <c r="O2" s="106"/>
    </row>
    <row r="3" spans="1:19" ht="31.5" customHeight="1" thickBot="1" x14ac:dyDescent="0.3">
      <c r="A3" s="24" t="s">
        <v>39</v>
      </c>
      <c r="B3" s="110"/>
      <c r="C3" s="110"/>
      <c r="D3" s="95" t="s">
        <v>40</v>
      </c>
      <c r="E3" s="95"/>
      <c r="F3" s="95"/>
      <c r="G3" s="107"/>
      <c r="H3" s="108"/>
      <c r="I3" s="108"/>
      <c r="J3" s="109"/>
      <c r="K3" s="105"/>
      <c r="L3" s="105"/>
      <c r="M3" s="105"/>
      <c r="N3" s="105"/>
      <c r="O3" s="105"/>
    </row>
    <row r="4" spans="1:19" ht="31.5" customHeight="1" x14ac:dyDescent="0.25">
      <c r="A4" s="87" t="s">
        <v>41</v>
      </c>
      <c r="B4" s="87"/>
      <c r="C4" s="87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9" ht="31.5" customHeight="1" x14ac:dyDescent="0.25">
      <c r="A5" s="87" t="s">
        <v>67</v>
      </c>
      <c r="B5" s="87"/>
      <c r="C5" s="87"/>
      <c r="D5" s="113">
        <v>6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9" ht="27.75" customHeight="1" thickBot="1" x14ac:dyDescent="0.3">
      <c r="A6" s="88" t="s">
        <v>43</v>
      </c>
      <c r="B6" s="88"/>
      <c r="C6" s="89" t="s">
        <v>44</v>
      </c>
      <c r="D6" s="90" t="s">
        <v>45</v>
      </c>
      <c r="E6" s="89" t="s">
        <v>46</v>
      </c>
      <c r="F6" s="91" t="s">
        <v>47</v>
      </c>
      <c r="G6" s="92" t="s">
        <v>48</v>
      </c>
      <c r="H6" s="92"/>
      <c r="I6" s="92"/>
      <c r="J6" s="92"/>
      <c r="K6" s="92"/>
      <c r="L6" s="26" t="s">
        <v>49</v>
      </c>
      <c r="M6" s="90" t="s">
        <v>50</v>
      </c>
      <c r="N6" s="90" t="s">
        <v>51</v>
      </c>
      <c r="O6" s="93" t="s">
        <v>52</v>
      </c>
    </row>
    <row r="7" spans="1:19" ht="94.2" thickBot="1" x14ac:dyDescent="0.3">
      <c r="A7" s="27" t="s">
        <v>53</v>
      </c>
      <c r="B7" s="28" t="s">
        <v>54</v>
      </c>
      <c r="C7" s="89"/>
      <c r="D7" s="90"/>
      <c r="E7" s="89"/>
      <c r="F7" s="91"/>
      <c r="G7" s="29" t="s">
        <v>55</v>
      </c>
      <c r="H7" s="30" t="s">
        <v>56</v>
      </c>
      <c r="I7" s="30" t="s">
        <v>57</v>
      </c>
      <c r="J7" s="30" t="s">
        <v>58</v>
      </c>
      <c r="K7" s="30" t="s">
        <v>59</v>
      </c>
      <c r="L7" s="31" t="s">
        <v>69</v>
      </c>
      <c r="M7" s="90"/>
      <c r="N7" s="90"/>
      <c r="O7" s="93"/>
    </row>
    <row r="8" spans="1:19" ht="30" customHeight="1" x14ac:dyDescent="0.25">
      <c r="A8" s="32"/>
      <c r="B8" s="33"/>
      <c r="C8" s="34"/>
      <c r="D8" s="34"/>
      <c r="E8" s="34"/>
      <c r="F8" s="35"/>
      <c r="G8" s="111" t="str">
        <f t="shared" ref="G8:G71" si="0">IF(A8="","",IF($D$5=9,ROUND(F8/D8,2),""))</f>
        <v/>
      </c>
      <c r="H8" s="38" t="str">
        <f>IF(G8="","",MIN(2.6,ROUND(G8*4%,2)))</f>
        <v/>
      </c>
      <c r="I8" s="38" t="str">
        <f t="shared" ref="I8:I71" si="1">IF(H8="","",ROUND(H8*10%,2))</f>
        <v/>
      </c>
      <c r="J8" s="38" t="str">
        <f t="shared" ref="J8:J71" si="2">IF(H8="","",ROUND(H8*34%,2))</f>
        <v/>
      </c>
      <c r="K8" s="38">
        <f t="shared" ref="K8:K71" si="3">IF($D$5&lt;&gt;9,0,IF(I8="","",H8+I8+J8))</f>
        <v>0</v>
      </c>
      <c r="L8" s="39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" s="40" t="str">
        <f t="shared" ref="M8:M71" si="4">IF(ISBLANK(A8),"",D8-E8)</f>
        <v/>
      </c>
      <c r="N8" s="40" t="str">
        <f t="shared" ref="N8:N71" si="5">IF(ISBLANK(A8),"",B8-A8)</f>
        <v/>
      </c>
      <c r="O8" s="41" t="str">
        <f t="shared" ref="O8:O71" si="6">IF(M8="","",ROUND(N8*M8*(L8+K8),2))</f>
        <v/>
      </c>
      <c r="Q8" s="42"/>
      <c r="R8" s="42"/>
      <c r="S8" s="42"/>
    </row>
    <row r="9" spans="1:19" ht="30" customHeight="1" x14ac:dyDescent="0.25">
      <c r="A9" s="43"/>
      <c r="B9" s="43"/>
      <c r="C9" s="44"/>
      <c r="D9" s="44"/>
      <c r="E9" s="44"/>
      <c r="F9" s="45"/>
      <c r="G9" s="112" t="str">
        <f t="shared" si="0"/>
        <v/>
      </c>
      <c r="H9" s="47" t="str">
        <f t="shared" ref="H9:H72" si="7">IF(G9="","",MIN(2.6,ROUND(G9*4%,2)))</f>
        <v/>
      </c>
      <c r="I9" s="47" t="str">
        <f t="shared" si="1"/>
        <v/>
      </c>
      <c r="J9" s="47" t="str">
        <f t="shared" si="2"/>
        <v/>
      </c>
      <c r="K9" s="47">
        <f t="shared" si="3"/>
        <v>0</v>
      </c>
      <c r="L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" s="49" t="str">
        <f t="shared" si="4"/>
        <v/>
      </c>
      <c r="N9" s="49" t="str">
        <f t="shared" si="5"/>
        <v/>
      </c>
      <c r="O9" s="50" t="str">
        <f t="shared" si="6"/>
        <v/>
      </c>
      <c r="Q9" s="42"/>
    </row>
    <row r="10" spans="1:19" ht="30" customHeight="1" x14ac:dyDescent="0.25">
      <c r="A10" s="43"/>
      <c r="B10" s="43"/>
      <c r="C10" s="44"/>
      <c r="D10" s="44"/>
      <c r="E10" s="44"/>
      <c r="F10" s="45"/>
      <c r="G10" s="112" t="str">
        <f t="shared" si="0"/>
        <v/>
      </c>
      <c r="H10" s="47" t="str">
        <f t="shared" si="7"/>
        <v/>
      </c>
      <c r="I10" s="47" t="str">
        <f t="shared" si="1"/>
        <v/>
      </c>
      <c r="J10" s="47" t="str">
        <f t="shared" si="2"/>
        <v/>
      </c>
      <c r="K10" s="47">
        <f t="shared" si="3"/>
        <v>0</v>
      </c>
      <c r="L1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" s="49" t="str">
        <f t="shared" si="4"/>
        <v/>
      </c>
      <c r="N10" s="49" t="str">
        <f t="shared" si="5"/>
        <v/>
      </c>
      <c r="O10" s="50" t="str">
        <f t="shared" si="6"/>
        <v/>
      </c>
      <c r="Q10" s="42"/>
    </row>
    <row r="11" spans="1:19" ht="30" customHeight="1" x14ac:dyDescent="0.25">
      <c r="A11" s="43"/>
      <c r="B11" s="43"/>
      <c r="C11" s="44"/>
      <c r="D11" s="44"/>
      <c r="E11" s="44"/>
      <c r="F11" s="45"/>
      <c r="G11" s="112" t="str">
        <f t="shared" si="0"/>
        <v/>
      </c>
      <c r="H11" s="47" t="str">
        <f t="shared" si="7"/>
        <v/>
      </c>
      <c r="I11" s="47" t="str">
        <f t="shared" si="1"/>
        <v/>
      </c>
      <c r="J11" s="47" t="str">
        <f t="shared" si="2"/>
        <v/>
      </c>
      <c r="K11" s="47">
        <f t="shared" si="3"/>
        <v>0</v>
      </c>
      <c r="L1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" s="49" t="str">
        <f t="shared" si="4"/>
        <v/>
      </c>
      <c r="N11" s="49" t="str">
        <f t="shared" si="5"/>
        <v/>
      </c>
      <c r="O11" s="50" t="str">
        <f t="shared" si="6"/>
        <v/>
      </c>
      <c r="Q11" s="42"/>
    </row>
    <row r="12" spans="1:19" ht="30" customHeight="1" x14ac:dyDescent="0.25">
      <c r="A12" s="43"/>
      <c r="B12" s="43"/>
      <c r="C12" s="44"/>
      <c r="D12" s="44"/>
      <c r="E12" s="44"/>
      <c r="F12" s="45"/>
      <c r="G12" s="112" t="str">
        <f t="shared" si="0"/>
        <v/>
      </c>
      <c r="H12" s="47" t="str">
        <f t="shared" si="7"/>
        <v/>
      </c>
      <c r="I12" s="47" t="str">
        <f t="shared" si="1"/>
        <v/>
      </c>
      <c r="J12" s="47" t="str">
        <f t="shared" si="2"/>
        <v/>
      </c>
      <c r="K12" s="47">
        <f t="shared" si="3"/>
        <v>0</v>
      </c>
      <c r="L1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" s="49" t="str">
        <f t="shared" si="4"/>
        <v/>
      </c>
      <c r="N12" s="49" t="str">
        <f t="shared" si="5"/>
        <v/>
      </c>
      <c r="O12" s="50" t="str">
        <f t="shared" si="6"/>
        <v/>
      </c>
      <c r="Q12" s="42"/>
    </row>
    <row r="13" spans="1:19" ht="30" customHeight="1" x14ac:dyDescent="0.25">
      <c r="A13" s="51"/>
      <c r="B13" s="43"/>
      <c r="C13" s="44"/>
      <c r="D13" s="44"/>
      <c r="E13" s="44"/>
      <c r="F13" s="45"/>
      <c r="G13" s="112" t="str">
        <f t="shared" si="0"/>
        <v/>
      </c>
      <c r="H13" s="47" t="str">
        <f t="shared" si="7"/>
        <v/>
      </c>
      <c r="I13" s="47" t="str">
        <f t="shared" si="1"/>
        <v/>
      </c>
      <c r="J13" s="47" t="str">
        <f t="shared" si="2"/>
        <v/>
      </c>
      <c r="K13" s="47">
        <f t="shared" si="3"/>
        <v>0</v>
      </c>
      <c r="L1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" s="49" t="str">
        <f t="shared" si="4"/>
        <v/>
      </c>
      <c r="N13" s="49" t="str">
        <f t="shared" si="5"/>
        <v/>
      </c>
      <c r="O13" s="52" t="str">
        <f t="shared" si="6"/>
        <v/>
      </c>
    </row>
    <row r="14" spans="1:19" ht="30" customHeight="1" x14ac:dyDescent="0.25">
      <c r="A14" s="51"/>
      <c r="B14" s="43"/>
      <c r="C14" s="44"/>
      <c r="D14" s="44"/>
      <c r="E14" s="53"/>
      <c r="F14" s="54"/>
      <c r="G14" s="112" t="str">
        <f t="shared" si="0"/>
        <v/>
      </c>
      <c r="H14" s="47" t="str">
        <f t="shared" si="7"/>
        <v/>
      </c>
      <c r="I14" s="47" t="str">
        <f t="shared" si="1"/>
        <v/>
      </c>
      <c r="J14" s="47" t="str">
        <f t="shared" si="2"/>
        <v/>
      </c>
      <c r="K14" s="47">
        <f t="shared" si="3"/>
        <v>0</v>
      </c>
      <c r="L1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" s="49" t="str">
        <f t="shared" si="4"/>
        <v/>
      </c>
      <c r="N14" s="49" t="str">
        <f t="shared" si="5"/>
        <v/>
      </c>
      <c r="O14" s="52" t="str">
        <f t="shared" si="6"/>
        <v/>
      </c>
    </row>
    <row r="15" spans="1:19" ht="30" customHeight="1" x14ac:dyDescent="0.25">
      <c r="A15" s="51"/>
      <c r="B15" s="43"/>
      <c r="C15" s="44"/>
      <c r="D15" s="44"/>
      <c r="E15" s="53"/>
      <c r="F15" s="54"/>
      <c r="G15" s="112" t="str">
        <f t="shared" si="0"/>
        <v/>
      </c>
      <c r="H15" s="47" t="str">
        <f t="shared" si="7"/>
        <v/>
      </c>
      <c r="I15" s="47" t="str">
        <f t="shared" si="1"/>
        <v/>
      </c>
      <c r="J15" s="47" t="str">
        <f t="shared" si="2"/>
        <v/>
      </c>
      <c r="K15" s="47">
        <f t="shared" si="3"/>
        <v>0</v>
      </c>
      <c r="L1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" s="49" t="str">
        <f t="shared" si="4"/>
        <v/>
      </c>
      <c r="N15" s="49" t="str">
        <f t="shared" si="5"/>
        <v/>
      </c>
      <c r="O15" s="52" t="str">
        <f t="shared" si="6"/>
        <v/>
      </c>
    </row>
    <row r="16" spans="1:19" ht="30" customHeight="1" x14ac:dyDescent="0.25">
      <c r="A16" s="51"/>
      <c r="B16" s="43"/>
      <c r="C16" s="44"/>
      <c r="D16" s="44"/>
      <c r="E16" s="53"/>
      <c r="F16" s="54"/>
      <c r="G16" s="112" t="str">
        <f t="shared" si="0"/>
        <v/>
      </c>
      <c r="H16" s="47" t="str">
        <f t="shared" si="7"/>
        <v/>
      </c>
      <c r="I16" s="47" t="str">
        <f t="shared" si="1"/>
        <v/>
      </c>
      <c r="J16" s="47" t="str">
        <f t="shared" si="2"/>
        <v/>
      </c>
      <c r="K16" s="47">
        <f t="shared" si="3"/>
        <v>0</v>
      </c>
      <c r="L1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" s="49" t="str">
        <f t="shared" si="4"/>
        <v/>
      </c>
      <c r="N16" s="49" t="str">
        <f t="shared" si="5"/>
        <v/>
      </c>
      <c r="O16" s="52" t="str">
        <f t="shared" si="6"/>
        <v/>
      </c>
    </row>
    <row r="17" spans="1:15" ht="30" customHeight="1" x14ac:dyDescent="0.25">
      <c r="A17" s="51"/>
      <c r="B17" s="43"/>
      <c r="C17" s="44"/>
      <c r="D17" s="44"/>
      <c r="E17" s="53"/>
      <c r="F17" s="54"/>
      <c r="G17" s="112" t="str">
        <f t="shared" si="0"/>
        <v/>
      </c>
      <c r="H17" s="47" t="str">
        <f t="shared" si="7"/>
        <v/>
      </c>
      <c r="I17" s="47" t="str">
        <f t="shared" si="1"/>
        <v/>
      </c>
      <c r="J17" s="47" t="str">
        <f t="shared" si="2"/>
        <v/>
      </c>
      <c r="K17" s="47">
        <f t="shared" si="3"/>
        <v>0</v>
      </c>
      <c r="L1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7" s="49" t="str">
        <f t="shared" si="4"/>
        <v/>
      </c>
      <c r="N17" s="49" t="str">
        <f t="shared" si="5"/>
        <v/>
      </c>
      <c r="O17" s="52" t="str">
        <f t="shared" si="6"/>
        <v/>
      </c>
    </row>
    <row r="18" spans="1:15" ht="30" customHeight="1" x14ac:dyDescent="0.25">
      <c r="A18" s="51"/>
      <c r="B18" s="43"/>
      <c r="C18" s="44"/>
      <c r="D18" s="44"/>
      <c r="E18" s="53"/>
      <c r="F18" s="54"/>
      <c r="G18" s="112" t="str">
        <f t="shared" si="0"/>
        <v/>
      </c>
      <c r="H18" s="47" t="str">
        <f t="shared" si="7"/>
        <v/>
      </c>
      <c r="I18" s="47" t="str">
        <f t="shared" si="1"/>
        <v/>
      </c>
      <c r="J18" s="47" t="str">
        <f t="shared" si="2"/>
        <v/>
      </c>
      <c r="K18" s="47">
        <f t="shared" si="3"/>
        <v>0</v>
      </c>
      <c r="L1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8" s="49" t="str">
        <f t="shared" si="4"/>
        <v/>
      </c>
      <c r="N18" s="49" t="str">
        <f t="shared" si="5"/>
        <v/>
      </c>
      <c r="O18" s="52" t="str">
        <f t="shared" si="6"/>
        <v/>
      </c>
    </row>
    <row r="19" spans="1:15" ht="30" customHeight="1" x14ac:dyDescent="0.25">
      <c r="A19" s="51"/>
      <c r="B19" s="43"/>
      <c r="C19" s="44"/>
      <c r="D19" s="44"/>
      <c r="E19" s="53"/>
      <c r="F19" s="54"/>
      <c r="G19" s="112" t="str">
        <f t="shared" si="0"/>
        <v/>
      </c>
      <c r="H19" s="47" t="str">
        <f t="shared" si="7"/>
        <v/>
      </c>
      <c r="I19" s="47" t="str">
        <f t="shared" si="1"/>
        <v/>
      </c>
      <c r="J19" s="47" t="str">
        <f t="shared" si="2"/>
        <v/>
      </c>
      <c r="K19" s="47">
        <f t="shared" si="3"/>
        <v>0</v>
      </c>
      <c r="L1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9" s="49" t="str">
        <f t="shared" si="4"/>
        <v/>
      </c>
      <c r="N19" s="49" t="str">
        <f t="shared" si="5"/>
        <v/>
      </c>
      <c r="O19" s="52" t="str">
        <f t="shared" si="6"/>
        <v/>
      </c>
    </row>
    <row r="20" spans="1:15" ht="30" customHeight="1" x14ac:dyDescent="0.25">
      <c r="A20" s="51"/>
      <c r="B20" s="43"/>
      <c r="C20" s="44"/>
      <c r="D20" s="44"/>
      <c r="E20" s="53"/>
      <c r="F20" s="54"/>
      <c r="G20" s="112" t="str">
        <f t="shared" si="0"/>
        <v/>
      </c>
      <c r="H20" s="47" t="str">
        <f t="shared" si="7"/>
        <v/>
      </c>
      <c r="I20" s="47" t="str">
        <f t="shared" si="1"/>
        <v/>
      </c>
      <c r="J20" s="47" t="str">
        <f t="shared" si="2"/>
        <v/>
      </c>
      <c r="K20" s="47">
        <f t="shared" si="3"/>
        <v>0</v>
      </c>
      <c r="L2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0" s="49" t="str">
        <f t="shared" si="4"/>
        <v/>
      </c>
      <c r="N20" s="49" t="str">
        <f t="shared" si="5"/>
        <v/>
      </c>
      <c r="O20" s="52" t="str">
        <f t="shared" si="6"/>
        <v/>
      </c>
    </row>
    <row r="21" spans="1:15" ht="30" customHeight="1" x14ac:dyDescent="0.25">
      <c r="A21" s="51"/>
      <c r="B21" s="43"/>
      <c r="C21" s="44"/>
      <c r="D21" s="44"/>
      <c r="E21" s="53"/>
      <c r="F21" s="54"/>
      <c r="G21" s="112" t="str">
        <f t="shared" si="0"/>
        <v/>
      </c>
      <c r="H21" s="47" t="str">
        <f t="shared" si="7"/>
        <v/>
      </c>
      <c r="I21" s="47" t="str">
        <f t="shared" si="1"/>
        <v/>
      </c>
      <c r="J21" s="47" t="str">
        <f t="shared" si="2"/>
        <v/>
      </c>
      <c r="K21" s="47">
        <f t="shared" si="3"/>
        <v>0</v>
      </c>
      <c r="L2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1" s="49" t="str">
        <f t="shared" si="4"/>
        <v/>
      </c>
      <c r="N21" s="49" t="str">
        <f t="shared" si="5"/>
        <v/>
      </c>
      <c r="O21" s="52" t="str">
        <f t="shared" si="6"/>
        <v/>
      </c>
    </row>
    <row r="22" spans="1:15" ht="30" customHeight="1" x14ac:dyDescent="0.25">
      <c r="A22" s="51"/>
      <c r="B22" s="43"/>
      <c r="C22" s="44"/>
      <c r="D22" s="44"/>
      <c r="E22" s="53"/>
      <c r="F22" s="54"/>
      <c r="G22" s="112" t="str">
        <f t="shared" si="0"/>
        <v/>
      </c>
      <c r="H22" s="47" t="str">
        <f t="shared" si="7"/>
        <v/>
      </c>
      <c r="I22" s="47" t="str">
        <f t="shared" si="1"/>
        <v/>
      </c>
      <c r="J22" s="47" t="str">
        <f t="shared" si="2"/>
        <v/>
      </c>
      <c r="K22" s="47">
        <f t="shared" si="3"/>
        <v>0</v>
      </c>
      <c r="L2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2" s="49" t="str">
        <f t="shared" si="4"/>
        <v/>
      </c>
      <c r="N22" s="49" t="str">
        <f t="shared" si="5"/>
        <v/>
      </c>
      <c r="O22" s="52" t="str">
        <f t="shared" si="6"/>
        <v/>
      </c>
    </row>
    <row r="23" spans="1:15" ht="30" customHeight="1" x14ac:dyDescent="0.25">
      <c r="A23" s="51"/>
      <c r="B23" s="43"/>
      <c r="C23" s="44"/>
      <c r="D23" s="44"/>
      <c r="E23" s="53"/>
      <c r="F23" s="54"/>
      <c r="G23" s="112" t="str">
        <f t="shared" si="0"/>
        <v/>
      </c>
      <c r="H23" s="47" t="str">
        <f t="shared" si="7"/>
        <v/>
      </c>
      <c r="I23" s="47" t="str">
        <f t="shared" si="1"/>
        <v/>
      </c>
      <c r="J23" s="47" t="str">
        <f t="shared" si="2"/>
        <v/>
      </c>
      <c r="K23" s="47">
        <f t="shared" si="3"/>
        <v>0</v>
      </c>
      <c r="L2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3" s="49" t="str">
        <f t="shared" si="4"/>
        <v/>
      </c>
      <c r="N23" s="49" t="str">
        <f t="shared" si="5"/>
        <v/>
      </c>
      <c r="O23" s="52" t="str">
        <f t="shared" si="6"/>
        <v/>
      </c>
    </row>
    <row r="24" spans="1:15" ht="30" customHeight="1" x14ac:dyDescent="0.25">
      <c r="A24" s="51"/>
      <c r="B24" s="43"/>
      <c r="C24" s="44"/>
      <c r="D24" s="44"/>
      <c r="E24" s="53"/>
      <c r="F24" s="54"/>
      <c r="G24" s="112" t="str">
        <f t="shared" si="0"/>
        <v/>
      </c>
      <c r="H24" s="47" t="str">
        <f t="shared" si="7"/>
        <v/>
      </c>
      <c r="I24" s="47" t="str">
        <f t="shared" si="1"/>
        <v/>
      </c>
      <c r="J24" s="47" t="str">
        <f t="shared" si="2"/>
        <v/>
      </c>
      <c r="K24" s="47">
        <f t="shared" si="3"/>
        <v>0</v>
      </c>
      <c r="L2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4" s="49" t="str">
        <f t="shared" si="4"/>
        <v/>
      </c>
      <c r="N24" s="49" t="str">
        <f t="shared" si="5"/>
        <v/>
      </c>
      <c r="O24" s="52" t="str">
        <f t="shared" si="6"/>
        <v/>
      </c>
    </row>
    <row r="25" spans="1:15" ht="30" customHeight="1" x14ac:dyDescent="0.25">
      <c r="A25" s="51"/>
      <c r="B25" s="43"/>
      <c r="C25" s="44"/>
      <c r="D25" s="44"/>
      <c r="E25" s="53"/>
      <c r="F25" s="54"/>
      <c r="G25" s="112" t="str">
        <f t="shared" si="0"/>
        <v/>
      </c>
      <c r="H25" s="47" t="str">
        <f t="shared" si="7"/>
        <v/>
      </c>
      <c r="I25" s="47" t="str">
        <f t="shared" si="1"/>
        <v/>
      </c>
      <c r="J25" s="47" t="str">
        <f t="shared" si="2"/>
        <v/>
      </c>
      <c r="K25" s="47">
        <f t="shared" si="3"/>
        <v>0</v>
      </c>
      <c r="L2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5" s="49" t="str">
        <f t="shared" si="4"/>
        <v/>
      </c>
      <c r="N25" s="49" t="str">
        <f t="shared" si="5"/>
        <v/>
      </c>
      <c r="O25" s="52" t="str">
        <f t="shared" si="6"/>
        <v/>
      </c>
    </row>
    <row r="26" spans="1:15" ht="30" customHeight="1" x14ac:dyDescent="0.25">
      <c r="A26" s="51"/>
      <c r="B26" s="43"/>
      <c r="C26" s="44"/>
      <c r="D26" s="44"/>
      <c r="E26" s="53"/>
      <c r="F26" s="54"/>
      <c r="G26" s="112" t="str">
        <f t="shared" si="0"/>
        <v/>
      </c>
      <c r="H26" s="47" t="str">
        <f t="shared" si="7"/>
        <v/>
      </c>
      <c r="I26" s="47" t="str">
        <f t="shared" si="1"/>
        <v/>
      </c>
      <c r="J26" s="47" t="str">
        <f t="shared" si="2"/>
        <v/>
      </c>
      <c r="K26" s="47">
        <f t="shared" si="3"/>
        <v>0</v>
      </c>
      <c r="L2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6" s="49" t="str">
        <f t="shared" si="4"/>
        <v/>
      </c>
      <c r="N26" s="49" t="str">
        <f t="shared" si="5"/>
        <v/>
      </c>
      <c r="O26" s="52" t="str">
        <f t="shared" si="6"/>
        <v/>
      </c>
    </row>
    <row r="27" spans="1:15" ht="30" customHeight="1" x14ac:dyDescent="0.25">
      <c r="A27" s="51"/>
      <c r="B27" s="43"/>
      <c r="C27" s="44"/>
      <c r="D27" s="44"/>
      <c r="E27" s="53"/>
      <c r="F27" s="54"/>
      <c r="G27" s="112" t="str">
        <f t="shared" si="0"/>
        <v/>
      </c>
      <c r="H27" s="47" t="str">
        <f t="shared" si="7"/>
        <v/>
      </c>
      <c r="I27" s="47" t="str">
        <f t="shared" si="1"/>
        <v/>
      </c>
      <c r="J27" s="47" t="str">
        <f t="shared" si="2"/>
        <v/>
      </c>
      <c r="K27" s="47">
        <f t="shared" si="3"/>
        <v>0</v>
      </c>
      <c r="L2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7" s="49" t="str">
        <f t="shared" si="4"/>
        <v/>
      </c>
      <c r="N27" s="49" t="str">
        <f t="shared" si="5"/>
        <v/>
      </c>
      <c r="O27" s="52" t="str">
        <f t="shared" si="6"/>
        <v/>
      </c>
    </row>
    <row r="28" spans="1:15" ht="30" customHeight="1" x14ac:dyDescent="0.25">
      <c r="A28" s="51"/>
      <c r="B28" s="43"/>
      <c r="C28" s="44"/>
      <c r="D28" s="44"/>
      <c r="E28" s="53"/>
      <c r="F28" s="54"/>
      <c r="G28" s="112" t="str">
        <f t="shared" si="0"/>
        <v/>
      </c>
      <c r="H28" s="47" t="str">
        <f t="shared" si="7"/>
        <v/>
      </c>
      <c r="I28" s="47" t="str">
        <f t="shared" si="1"/>
        <v/>
      </c>
      <c r="J28" s="47" t="str">
        <f t="shared" si="2"/>
        <v/>
      </c>
      <c r="K28" s="47">
        <f t="shared" si="3"/>
        <v>0</v>
      </c>
      <c r="L2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8" s="49" t="str">
        <f t="shared" si="4"/>
        <v/>
      </c>
      <c r="N28" s="49" t="str">
        <f t="shared" si="5"/>
        <v/>
      </c>
      <c r="O28" s="52" t="str">
        <f t="shared" si="6"/>
        <v/>
      </c>
    </row>
    <row r="29" spans="1:15" ht="30" customHeight="1" x14ac:dyDescent="0.25">
      <c r="A29" s="51"/>
      <c r="B29" s="43"/>
      <c r="C29" s="44"/>
      <c r="D29" s="44"/>
      <c r="E29" s="53"/>
      <c r="F29" s="54"/>
      <c r="G29" s="112" t="str">
        <f t="shared" si="0"/>
        <v/>
      </c>
      <c r="H29" s="47" t="str">
        <f t="shared" si="7"/>
        <v/>
      </c>
      <c r="I29" s="47" t="str">
        <f t="shared" si="1"/>
        <v/>
      </c>
      <c r="J29" s="47" t="str">
        <f t="shared" si="2"/>
        <v/>
      </c>
      <c r="K29" s="47">
        <f t="shared" si="3"/>
        <v>0</v>
      </c>
      <c r="L2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9" s="49" t="str">
        <f t="shared" si="4"/>
        <v/>
      </c>
      <c r="N29" s="49" t="str">
        <f t="shared" si="5"/>
        <v/>
      </c>
      <c r="O29" s="52" t="str">
        <f t="shared" si="6"/>
        <v/>
      </c>
    </row>
    <row r="30" spans="1:15" ht="30" customHeight="1" x14ac:dyDescent="0.25">
      <c r="A30" s="51"/>
      <c r="B30" s="43"/>
      <c r="C30" s="44"/>
      <c r="D30" s="44"/>
      <c r="E30" s="53"/>
      <c r="F30" s="54"/>
      <c r="G30" s="112" t="str">
        <f t="shared" si="0"/>
        <v/>
      </c>
      <c r="H30" s="47" t="str">
        <f t="shared" si="7"/>
        <v/>
      </c>
      <c r="I30" s="47" t="str">
        <f t="shared" si="1"/>
        <v/>
      </c>
      <c r="J30" s="47" t="str">
        <f t="shared" si="2"/>
        <v/>
      </c>
      <c r="K30" s="47">
        <f t="shared" si="3"/>
        <v>0</v>
      </c>
      <c r="L3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0" s="49" t="str">
        <f t="shared" si="4"/>
        <v/>
      </c>
      <c r="N30" s="49" t="str">
        <f t="shared" si="5"/>
        <v/>
      </c>
      <c r="O30" s="52" t="str">
        <f t="shared" si="6"/>
        <v/>
      </c>
    </row>
    <row r="31" spans="1:15" ht="30" customHeight="1" x14ac:dyDescent="0.25">
      <c r="A31" s="51"/>
      <c r="B31" s="43"/>
      <c r="C31" s="44"/>
      <c r="D31" s="44"/>
      <c r="E31" s="53"/>
      <c r="F31" s="54"/>
      <c r="G31" s="112" t="str">
        <f t="shared" si="0"/>
        <v/>
      </c>
      <c r="H31" s="47" t="str">
        <f t="shared" si="7"/>
        <v/>
      </c>
      <c r="I31" s="47" t="str">
        <f t="shared" si="1"/>
        <v/>
      </c>
      <c r="J31" s="47" t="str">
        <f t="shared" si="2"/>
        <v/>
      </c>
      <c r="K31" s="47">
        <f t="shared" si="3"/>
        <v>0</v>
      </c>
      <c r="L3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1" s="49" t="str">
        <f t="shared" si="4"/>
        <v/>
      </c>
      <c r="N31" s="49" t="str">
        <f t="shared" si="5"/>
        <v/>
      </c>
      <c r="O31" s="52" t="str">
        <f t="shared" si="6"/>
        <v/>
      </c>
    </row>
    <row r="32" spans="1:15" ht="30" customHeight="1" x14ac:dyDescent="0.25">
      <c r="A32" s="51"/>
      <c r="B32" s="43"/>
      <c r="C32" s="44"/>
      <c r="D32" s="44"/>
      <c r="E32" s="53"/>
      <c r="F32" s="54"/>
      <c r="G32" s="112" t="str">
        <f t="shared" si="0"/>
        <v/>
      </c>
      <c r="H32" s="47" t="str">
        <f t="shared" si="7"/>
        <v/>
      </c>
      <c r="I32" s="47" t="str">
        <f t="shared" si="1"/>
        <v/>
      </c>
      <c r="J32" s="47" t="str">
        <f t="shared" si="2"/>
        <v/>
      </c>
      <c r="K32" s="47">
        <f t="shared" si="3"/>
        <v>0</v>
      </c>
      <c r="L3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2" s="49" t="str">
        <f t="shared" si="4"/>
        <v/>
      </c>
      <c r="N32" s="49" t="str">
        <f t="shared" si="5"/>
        <v/>
      </c>
      <c r="O32" s="52" t="str">
        <f t="shared" si="6"/>
        <v/>
      </c>
    </row>
    <row r="33" spans="1:15" ht="30" customHeight="1" x14ac:dyDescent="0.25">
      <c r="A33" s="51"/>
      <c r="B33" s="43"/>
      <c r="C33" s="44"/>
      <c r="D33" s="44"/>
      <c r="E33" s="53"/>
      <c r="F33" s="54"/>
      <c r="G33" s="112" t="str">
        <f t="shared" si="0"/>
        <v/>
      </c>
      <c r="H33" s="47" t="str">
        <f t="shared" si="7"/>
        <v/>
      </c>
      <c r="I33" s="47" t="str">
        <f t="shared" si="1"/>
        <v/>
      </c>
      <c r="J33" s="47" t="str">
        <f t="shared" si="2"/>
        <v/>
      </c>
      <c r="K33" s="47">
        <f t="shared" si="3"/>
        <v>0</v>
      </c>
      <c r="L3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3" s="49" t="str">
        <f t="shared" si="4"/>
        <v/>
      </c>
      <c r="N33" s="49" t="str">
        <f t="shared" si="5"/>
        <v/>
      </c>
      <c r="O33" s="52" t="str">
        <f t="shared" si="6"/>
        <v/>
      </c>
    </row>
    <row r="34" spans="1:15" ht="30" customHeight="1" x14ac:dyDescent="0.25">
      <c r="A34" s="51"/>
      <c r="B34" s="43"/>
      <c r="C34" s="44"/>
      <c r="D34" s="44"/>
      <c r="E34" s="53"/>
      <c r="F34" s="54"/>
      <c r="G34" s="112" t="str">
        <f t="shared" si="0"/>
        <v/>
      </c>
      <c r="H34" s="47" t="str">
        <f t="shared" si="7"/>
        <v/>
      </c>
      <c r="I34" s="47" t="str">
        <f t="shared" si="1"/>
        <v/>
      </c>
      <c r="J34" s="47" t="str">
        <f t="shared" si="2"/>
        <v/>
      </c>
      <c r="K34" s="47">
        <f t="shared" si="3"/>
        <v>0</v>
      </c>
      <c r="L3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4" s="49" t="str">
        <f t="shared" si="4"/>
        <v/>
      </c>
      <c r="N34" s="49" t="str">
        <f t="shared" si="5"/>
        <v/>
      </c>
      <c r="O34" s="52" t="str">
        <f t="shared" si="6"/>
        <v/>
      </c>
    </row>
    <row r="35" spans="1:15" ht="30" customHeight="1" x14ac:dyDescent="0.25">
      <c r="A35" s="51"/>
      <c r="B35" s="43"/>
      <c r="C35" s="44"/>
      <c r="D35" s="44"/>
      <c r="E35" s="53"/>
      <c r="F35" s="54"/>
      <c r="G35" s="112" t="str">
        <f t="shared" si="0"/>
        <v/>
      </c>
      <c r="H35" s="47" t="str">
        <f t="shared" si="7"/>
        <v/>
      </c>
      <c r="I35" s="47" t="str">
        <f t="shared" si="1"/>
        <v/>
      </c>
      <c r="J35" s="47" t="str">
        <f t="shared" si="2"/>
        <v/>
      </c>
      <c r="K35" s="47">
        <f t="shared" si="3"/>
        <v>0</v>
      </c>
      <c r="L3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5" s="49" t="str">
        <f t="shared" si="4"/>
        <v/>
      </c>
      <c r="N35" s="49" t="str">
        <f t="shared" si="5"/>
        <v/>
      </c>
      <c r="O35" s="52" t="str">
        <f t="shared" si="6"/>
        <v/>
      </c>
    </row>
    <row r="36" spans="1:15" ht="30" customHeight="1" x14ac:dyDescent="0.25">
      <c r="A36" s="51"/>
      <c r="B36" s="43"/>
      <c r="C36" s="44"/>
      <c r="D36" s="44"/>
      <c r="E36" s="53"/>
      <c r="F36" s="54"/>
      <c r="G36" s="112" t="str">
        <f t="shared" si="0"/>
        <v/>
      </c>
      <c r="H36" s="47" t="str">
        <f t="shared" si="7"/>
        <v/>
      </c>
      <c r="I36" s="47" t="str">
        <f t="shared" si="1"/>
        <v/>
      </c>
      <c r="J36" s="47" t="str">
        <f t="shared" si="2"/>
        <v/>
      </c>
      <c r="K36" s="47">
        <f t="shared" si="3"/>
        <v>0</v>
      </c>
      <c r="L3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6" s="49" t="str">
        <f t="shared" si="4"/>
        <v/>
      </c>
      <c r="N36" s="49" t="str">
        <f t="shared" si="5"/>
        <v/>
      </c>
      <c r="O36" s="52" t="str">
        <f t="shared" si="6"/>
        <v/>
      </c>
    </row>
    <row r="37" spans="1:15" ht="30" customHeight="1" x14ac:dyDescent="0.25">
      <c r="A37" s="51"/>
      <c r="B37" s="43"/>
      <c r="C37" s="44"/>
      <c r="D37" s="44"/>
      <c r="E37" s="53"/>
      <c r="F37" s="54"/>
      <c r="G37" s="112" t="str">
        <f t="shared" si="0"/>
        <v/>
      </c>
      <c r="H37" s="47" t="str">
        <f t="shared" si="7"/>
        <v/>
      </c>
      <c r="I37" s="47" t="str">
        <f t="shared" si="1"/>
        <v/>
      </c>
      <c r="J37" s="47" t="str">
        <f t="shared" si="2"/>
        <v/>
      </c>
      <c r="K37" s="47">
        <f t="shared" si="3"/>
        <v>0</v>
      </c>
      <c r="L3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7" s="49" t="str">
        <f t="shared" si="4"/>
        <v/>
      </c>
      <c r="N37" s="49" t="str">
        <f t="shared" si="5"/>
        <v/>
      </c>
      <c r="O37" s="52" t="str">
        <f t="shared" si="6"/>
        <v/>
      </c>
    </row>
    <row r="38" spans="1:15" ht="30" customHeight="1" x14ac:dyDescent="0.25">
      <c r="A38" s="51"/>
      <c r="B38" s="43"/>
      <c r="C38" s="44"/>
      <c r="D38" s="44"/>
      <c r="E38" s="53"/>
      <c r="F38" s="54"/>
      <c r="G38" s="112" t="str">
        <f t="shared" si="0"/>
        <v/>
      </c>
      <c r="H38" s="47" t="str">
        <f t="shared" si="7"/>
        <v/>
      </c>
      <c r="I38" s="47" t="str">
        <f t="shared" si="1"/>
        <v/>
      </c>
      <c r="J38" s="47" t="str">
        <f t="shared" si="2"/>
        <v/>
      </c>
      <c r="K38" s="47">
        <f t="shared" si="3"/>
        <v>0</v>
      </c>
      <c r="L3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8" s="49" t="str">
        <f t="shared" si="4"/>
        <v/>
      </c>
      <c r="N38" s="49" t="str">
        <f t="shared" si="5"/>
        <v/>
      </c>
      <c r="O38" s="52" t="str">
        <f t="shared" si="6"/>
        <v/>
      </c>
    </row>
    <row r="39" spans="1:15" ht="30" customHeight="1" x14ac:dyDescent="0.25">
      <c r="A39" s="51"/>
      <c r="B39" s="43"/>
      <c r="C39" s="44"/>
      <c r="D39" s="44"/>
      <c r="E39" s="53"/>
      <c r="F39" s="54"/>
      <c r="G39" s="112" t="str">
        <f t="shared" si="0"/>
        <v/>
      </c>
      <c r="H39" s="47" t="str">
        <f t="shared" si="7"/>
        <v/>
      </c>
      <c r="I39" s="47" t="str">
        <f t="shared" si="1"/>
        <v/>
      </c>
      <c r="J39" s="47" t="str">
        <f t="shared" si="2"/>
        <v/>
      </c>
      <c r="K39" s="47">
        <f t="shared" si="3"/>
        <v>0</v>
      </c>
      <c r="L3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9" s="49" t="str">
        <f t="shared" si="4"/>
        <v/>
      </c>
      <c r="N39" s="49" t="str">
        <f t="shared" si="5"/>
        <v/>
      </c>
      <c r="O39" s="52" t="str">
        <f t="shared" si="6"/>
        <v/>
      </c>
    </row>
    <row r="40" spans="1:15" ht="30" customHeight="1" x14ac:dyDescent="0.25">
      <c r="A40" s="51"/>
      <c r="B40" s="43"/>
      <c r="C40" s="44"/>
      <c r="D40" s="44"/>
      <c r="E40" s="53"/>
      <c r="F40" s="54"/>
      <c r="G40" s="112" t="str">
        <f t="shared" si="0"/>
        <v/>
      </c>
      <c r="H40" s="47" t="str">
        <f t="shared" si="7"/>
        <v/>
      </c>
      <c r="I40" s="47" t="str">
        <f t="shared" si="1"/>
        <v/>
      </c>
      <c r="J40" s="47" t="str">
        <f t="shared" si="2"/>
        <v/>
      </c>
      <c r="K40" s="47">
        <f t="shared" si="3"/>
        <v>0</v>
      </c>
      <c r="L4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0" s="49" t="str">
        <f t="shared" si="4"/>
        <v/>
      </c>
      <c r="N40" s="49" t="str">
        <f t="shared" si="5"/>
        <v/>
      </c>
      <c r="O40" s="52" t="str">
        <f t="shared" si="6"/>
        <v/>
      </c>
    </row>
    <row r="41" spans="1:15" ht="30" customHeight="1" x14ac:dyDescent="0.25">
      <c r="A41" s="51"/>
      <c r="B41" s="43"/>
      <c r="C41" s="44"/>
      <c r="D41" s="44"/>
      <c r="E41" s="53"/>
      <c r="F41" s="54"/>
      <c r="G41" s="112" t="str">
        <f t="shared" si="0"/>
        <v/>
      </c>
      <c r="H41" s="47" t="str">
        <f t="shared" si="7"/>
        <v/>
      </c>
      <c r="I41" s="47" t="str">
        <f t="shared" si="1"/>
        <v/>
      </c>
      <c r="J41" s="47" t="str">
        <f t="shared" si="2"/>
        <v/>
      </c>
      <c r="K41" s="47">
        <f t="shared" si="3"/>
        <v>0</v>
      </c>
      <c r="L4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1" s="49" t="str">
        <f t="shared" si="4"/>
        <v/>
      </c>
      <c r="N41" s="49" t="str">
        <f t="shared" si="5"/>
        <v/>
      </c>
      <c r="O41" s="52" t="str">
        <f t="shared" si="6"/>
        <v/>
      </c>
    </row>
    <row r="42" spans="1:15" s="55" customFormat="1" ht="30" customHeight="1" x14ac:dyDescent="0.25">
      <c r="A42" s="51"/>
      <c r="B42" s="43"/>
      <c r="C42" s="44"/>
      <c r="D42" s="44"/>
      <c r="E42" s="53"/>
      <c r="F42" s="54"/>
      <c r="G42" s="112" t="str">
        <f t="shared" si="0"/>
        <v/>
      </c>
      <c r="H42" s="47" t="str">
        <f t="shared" si="7"/>
        <v/>
      </c>
      <c r="I42" s="47" t="str">
        <f t="shared" si="1"/>
        <v/>
      </c>
      <c r="J42" s="47" t="str">
        <f t="shared" si="2"/>
        <v/>
      </c>
      <c r="K42" s="47">
        <f t="shared" si="3"/>
        <v>0</v>
      </c>
      <c r="L4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2" s="49" t="str">
        <f t="shared" si="4"/>
        <v/>
      </c>
      <c r="N42" s="49" t="str">
        <f t="shared" si="5"/>
        <v/>
      </c>
      <c r="O42" s="52" t="str">
        <f t="shared" si="6"/>
        <v/>
      </c>
    </row>
    <row r="43" spans="1:15" ht="30" customHeight="1" x14ac:dyDescent="0.25">
      <c r="A43" s="51"/>
      <c r="B43" s="43"/>
      <c r="C43" s="44"/>
      <c r="D43" s="44"/>
      <c r="E43" s="53"/>
      <c r="F43" s="54"/>
      <c r="G43" s="112" t="str">
        <f t="shared" si="0"/>
        <v/>
      </c>
      <c r="H43" s="47" t="str">
        <f t="shared" si="7"/>
        <v/>
      </c>
      <c r="I43" s="47" t="str">
        <f t="shared" si="1"/>
        <v/>
      </c>
      <c r="J43" s="47" t="str">
        <f t="shared" si="2"/>
        <v/>
      </c>
      <c r="K43" s="47">
        <f t="shared" si="3"/>
        <v>0</v>
      </c>
      <c r="L4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3" s="49" t="str">
        <f t="shared" si="4"/>
        <v/>
      </c>
      <c r="N43" s="49" t="str">
        <f t="shared" si="5"/>
        <v/>
      </c>
      <c r="O43" s="52" t="str">
        <f t="shared" si="6"/>
        <v/>
      </c>
    </row>
    <row r="44" spans="1:15" ht="30" customHeight="1" x14ac:dyDescent="0.25">
      <c r="A44" s="51"/>
      <c r="B44" s="43"/>
      <c r="C44" s="44"/>
      <c r="D44" s="44"/>
      <c r="E44" s="53"/>
      <c r="F44" s="54"/>
      <c r="G44" s="112" t="str">
        <f t="shared" si="0"/>
        <v/>
      </c>
      <c r="H44" s="47" t="str">
        <f t="shared" si="7"/>
        <v/>
      </c>
      <c r="I44" s="47" t="str">
        <f t="shared" si="1"/>
        <v/>
      </c>
      <c r="J44" s="47" t="str">
        <f t="shared" si="2"/>
        <v/>
      </c>
      <c r="K44" s="47">
        <f t="shared" si="3"/>
        <v>0</v>
      </c>
      <c r="L4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4" s="49" t="str">
        <f t="shared" si="4"/>
        <v/>
      </c>
      <c r="N44" s="49" t="str">
        <f t="shared" si="5"/>
        <v/>
      </c>
      <c r="O44" s="52" t="str">
        <f t="shared" si="6"/>
        <v/>
      </c>
    </row>
    <row r="45" spans="1:15" ht="30" customHeight="1" x14ac:dyDescent="0.25">
      <c r="A45" s="51"/>
      <c r="B45" s="43"/>
      <c r="C45" s="44"/>
      <c r="D45" s="44"/>
      <c r="E45" s="53"/>
      <c r="F45" s="54"/>
      <c r="G45" s="112" t="str">
        <f t="shared" si="0"/>
        <v/>
      </c>
      <c r="H45" s="47" t="str">
        <f t="shared" si="7"/>
        <v/>
      </c>
      <c r="I45" s="47" t="str">
        <f t="shared" si="1"/>
        <v/>
      </c>
      <c r="J45" s="47" t="str">
        <f t="shared" si="2"/>
        <v/>
      </c>
      <c r="K45" s="47">
        <f t="shared" si="3"/>
        <v>0</v>
      </c>
      <c r="L4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5" s="49" t="str">
        <f t="shared" si="4"/>
        <v/>
      </c>
      <c r="N45" s="49" t="str">
        <f t="shared" si="5"/>
        <v/>
      </c>
      <c r="O45" s="52" t="str">
        <f t="shared" si="6"/>
        <v/>
      </c>
    </row>
    <row r="46" spans="1:15" ht="30" customHeight="1" x14ac:dyDescent="0.25">
      <c r="A46" s="51"/>
      <c r="B46" s="43"/>
      <c r="C46" s="44"/>
      <c r="D46" s="44"/>
      <c r="E46" s="53"/>
      <c r="F46" s="54"/>
      <c r="G46" s="112" t="str">
        <f t="shared" si="0"/>
        <v/>
      </c>
      <c r="H46" s="47" t="str">
        <f t="shared" si="7"/>
        <v/>
      </c>
      <c r="I46" s="47" t="str">
        <f t="shared" si="1"/>
        <v/>
      </c>
      <c r="J46" s="47" t="str">
        <f t="shared" si="2"/>
        <v/>
      </c>
      <c r="K46" s="47">
        <f t="shared" si="3"/>
        <v>0</v>
      </c>
      <c r="L4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6" s="49" t="str">
        <f t="shared" si="4"/>
        <v/>
      </c>
      <c r="N46" s="49" t="str">
        <f t="shared" si="5"/>
        <v/>
      </c>
      <c r="O46" s="52" t="str">
        <f t="shared" si="6"/>
        <v/>
      </c>
    </row>
    <row r="47" spans="1:15" ht="30" customHeight="1" x14ac:dyDescent="0.25">
      <c r="A47" s="51"/>
      <c r="B47" s="43"/>
      <c r="C47" s="44"/>
      <c r="D47" s="44"/>
      <c r="E47" s="53"/>
      <c r="F47" s="54"/>
      <c r="G47" s="112" t="str">
        <f t="shared" si="0"/>
        <v/>
      </c>
      <c r="H47" s="47" t="str">
        <f t="shared" si="7"/>
        <v/>
      </c>
      <c r="I47" s="47" t="str">
        <f t="shared" si="1"/>
        <v/>
      </c>
      <c r="J47" s="47" t="str">
        <f t="shared" si="2"/>
        <v/>
      </c>
      <c r="K47" s="47">
        <f t="shared" si="3"/>
        <v>0</v>
      </c>
      <c r="L4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7" s="49" t="str">
        <f t="shared" si="4"/>
        <v/>
      </c>
      <c r="N47" s="49" t="str">
        <f t="shared" si="5"/>
        <v/>
      </c>
      <c r="O47" s="52" t="str">
        <f t="shared" si="6"/>
        <v/>
      </c>
    </row>
    <row r="48" spans="1:15" ht="30" customHeight="1" x14ac:dyDescent="0.25">
      <c r="A48" s="51"/>
      <c r="B48" s="43"/>
      <c r="C48" s="44"/>
      <c r="D48" s="44"/>
      <c r="E48" s="53"/>
      <c r="F48" s="54"/>
      <c r="G48" s="112" t="str">
        <f t="shared" si="0"/>
        <v/>
      </c>
      <c r="H48" s="47" t="str">
        <f t="shared" si="7"/>
        <v/>
      </c>
      <c r="I48" s="47" t="str">
        <f t="shared" si="1"/>
        <v/>
      </c>
      <c r="J48" s="47" t="str">
        <f t="shared" si="2"/>
        <v/>
      </c>
      <c r="K48" s="47">
        <f t="shared" si="3"/>
        <v>0</v>
      </c>
      <c r="L4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8" s="49" t="str">
        <f t="shared" si="4"/>
        <v/>
      </c>
      <c r="N48" s="49" t="str">
        <f t="shared" si="5"/>
        <v/>
      </c>
      <c r="O48" s="52" t="str">
        <f t="shared" si="6"/>
        <v/>
      </c>
    </row>
    <row r="49" spans="1:15" ht="30" customHeight="1" x14ac:dyDescent="0.25">
      <c r="A49" s="51"/>
      <c r="B49" s="43"/>
      <c r="C49" s="44"/>
      <c r="D49" s="44"/>
      <c r="E49" s="53"/>
      <c r="F49" s="54"/>
      <c r="G49" s="112" t="str">
        <f t="shared" si="0"/>
        <v/>
      </c>
      <c r="H49" s="47" t="str">
        <f t="shared" si="7"/>
        <v/>
      </c>
      <c r="I49" s="47" t="str">
        <f t="shared" si="1"/>
        <v/>
      </c>
      <c r="J49" s="47" t="str">
        <f t="shared" si="2"/>
        <v/>
      </c>
      <c r="K49" s="47">
        <f t="shared" si="3"/>
        <v>0</v>
      </c>
      <c r="L4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9" s="49" t="str">
        <f t="shared" si="4"/>
        <v/>
      </c>
      <c r="N49" s="49" t="str">
        <f t="shared" si="5"/>
        <v/>
      </c>
      <c r="O49" s="52" t="str">
        <f t="shared" si="6"/>
        <v/>
      </c>
    </row>
    <row r="50" spans="1:15" ht="30" customHeight="1" x14ac:dyDescent="0.25">
      <c r="A50" s="51"/>
      <c r="B50" s="43"/>
      <c r="C50" s="44"/>
      <c r="D50" s="44"/>
      <c r="E50" s="53"/>
      <c r="F50" s="54"/>
      <c r="G50" s="112" t="str">
        <f t="shared" si="0"/>
        <v/>
      </c>
      <c r="H50" s="47" t="str">
        <f t="shared" si="7"/>
        <v/>
      </c>
      <c r="I50" s="47" t="str">
        <f t="shared" si="1"/>
        <v/>
      </c>
      <c r="J50" s="47" t="str">
        <f t="shared" si="2"/>
        <v/>
      </c>
      <c r="K50" s="47">
        <f t="shared" si="3"/>
        <v>0</v>
      </c>
      <c r="L5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0" s="49" t="str">
        <f t="shared" si="4"/>
        <v/>
      </c>
      <c r="N50" s="49" t="str">
        <f t="shared" si="5"/>
        <v/>
      </c>
      <c r="O50" s="52" t="str">
        <f t="shared" si="6"/>
        <v/>
      </c>
    </row>
    <row r="51" spans="1:15" ht="30" customHeight="1" x14ac:dyDescent="0.25">
      <c r="A51" s="51"/>
      <c r="B51" s="43"/>
      <c r="C51" s="44"/>
      <c r="D51" s="44"/>
      <c r="E51" s="53"/>
      <c r="F51" s="54"/>
      <c r="G51" s="112" t="str">
        <f t="shared" si="0"/>
        <v/>
      </c>
      <c r="H51" s="47" t="str">
        <f t="shared" si="7"/>
        <v/>
      </c>
      <c r="I51" s="47" t="str">
        <f t="shared" si="1"/>
        <v/>
      </c>
      <c r="J51" s="47" t="str">
        <f t="shared" si="2"/>
        <v/>
      </c>
      <c r="K51" s="47">
        <f t="shared" si="3"/>
        <v>0</v>
      </c>
      <c r="L5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1" s="49" t="str">
        <f t="shared" si="4"/>
        <v/>
      </c>
      <c r="N51" s="49" t="str">
        <f t="shared" si="5"/>
        <v/>
      </c>
      <c r="O51" s="52" t="str">
        <f t="shared" si="6"/>
        <v/>
      </c>
    </row>
    <row r="52" spans="1:15" ht="30" customHeight="1" x14ac:dyDescent="0.25">
      <c r="A52" s="51"/>
      <c r="B52" s="43"/>
      <c r="C52" s="44"/>
      <c r="D52" s="44"/>
      <c r="E52" s="53"/>
      <c r="F52" s="54"/>
      <c r="G52" s="112" t="str">
        <f t="shared" si="0"/>
        <v/>
      </c>
      <c r="H52" s="47" t="str">
        <f t="shared" si="7"/>
        <v/>
      </c>
      <c r="I52" s="47" t="str">
        <f t="shared" si="1"/>
        <v/>
      </c>
      <c r="J52" s="47" t="str">
        <f t="shared" si="2"/>
        <v/>
      </c>
      <c r="K52" s="47">
        <f t="shared" si="3"/>
        <v>0</v>
      </c>
      <c r="L5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2" s="49" t="str">
        <f t="shared" si="4"/>
        <v/>
      </c>
      <c r="N52" s="49" t="str">
        <f t="shared" si="5"/>
        <v/>
      </c>
      <c r="O52" s="52" t="str">
        <f t="shared" si="6"/>
        <v/>
      </c>
    </row>
    <row r="53" spans="1:15" ht="30" customHeight="1" x14ac:dyDescent="0.25">
      <c r="A53" s="51"/>
      <c r="B53" s="43"/>
      <c r="C53" s="44"/>
      <c r="D53" s="44"/>
      <c r="E53" s="53"/>
      <c r="F53" s="54"/>
      <c r="G53" s="112" t="str">
        <f t="shared" si="0"/>
        <v/>
      </c>
      <c r="H53" s="47" t="str">
        <f t="shared" si="7"/>
        <v/>
      </c>
      <c r="I53" s="47" t="str">
        <f t="shared" si="1"/>
        <v/>
      </c>
      <c r="J53" s="47" t="str">
        <f t="shared" si="2"/>
        <v/>
      </c>
      <c r="K53" s="47">
        <f t="shared" si="3"/>
        <v>0</v>
      </c>
      <c r="L5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3" s="49" t="str">
        <f t="shared" si="4"/>
        <v/>
      </c>
      <c r="N53" s="49" t="str">
        <f t="shared" si="5"/>
        <v/>
      </c>
      <c r="O53" s="52" t="str">
        <f t="shared" si="6"/>
        <v/>
      </c>
    </row>
    <row r="54" spans="1:15" ht="30" customHeight="1" x14ac:dyDescent="0.25">
      <c r="A54" s="51"/>
      <c r="B54" s="43"/>
      <c r="C54" s="44"/>
      <c r="D54" s="44"/>
      <c r="E54" s="53"/>
      <c r="F54" s="54"/>
      <c r="G54" s="112" t="str">
        <f t="shared" si="0"/>
        <v/>
      </c>
      <c r="H54" s="47" t="str">
        <f t="shared" si="7"/>
        <v/>
      </c>
      <c r="I54" s="47" t="str">
        <f t="shared" si="1"/>
        <v/>
      </c>
      <c r="J54" s="47" t="str">
        <f t="shared" si="2"/>
        <v/>
      </c>
      <c r="K54" s="47">
        <f t="shared" si="3"/>
        <v>0</v>
      </c>
      <c r="L5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4" s="49" t="str">
        <f t="shared" si="4"/>
        <v/>
      </c>
      <c r="N54" s="49" t="str">
        <f t="shared" si="5"/>
        <v/>
      </c>
      <c r="O54" s="52" t="str">
        <f t="shared" si="6"/>
        <v/>
      </c>
    </row>
    <row r="55" spans="1:15" ht="30" customHeight="1" x14ac:dyDescent="0.25">
      <c r="A55" s="51"/>
      <c r="B55" s="43"/>
      <c r="C55" s="44"/>
      <c r="D55" s="44"/>
      <c r="E55" s="53"/>
      <c r="F55" s="54"/>
      <c r="G55" s="112" t="str">
        <f t="shared" si="0"/>
        <v/>
      </c>
      <c r="H55" s="47" t="str">
        <f t="shared" si="7"/>
        <v/>
      </c>
      <c r="I55" s="47" t="str">
        <f t="shared" si="1"/>
        <v/>
      </c>
      <c r="J55" s="47" t="str">
        <f t="shared" si="2"/>
        <v/>
      </c>
      <c r="K55" s="47">
        <f t="shared" si="3"/>
        <v>0</v>
      </c>
      <c r="L5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5" s="49" t="str">
        <f t="shared" si="4"/>
        <v/>
      </c>
      <c r="N55" s="49" t="str">
        <f t="shared" si="5"/>
        <v/>
      </c>
      <c r="O55" s="52" t="str">
        <f t="shared" si="6"/>
        <v/>
      </c>
    </row>
    <row r="56" spans="1:15" ht="30" customHeight="1" x14ac:dyDescent="0.25">
      <c r="A56" s="51"/>
      <c r="B56" s="43"/>
      <c r="C56" s="44"/>
      <c r="D56" s="44"/>
      <c r="E56" s="53"/>
      <c r="F56" s="54"/>
      <c r="G56" s="112" t="str">
        <f t="shared" si="0"/>
        <v/>
      </c>
      <c r="H56" s="47" t="str">
        <f t="shared" si="7"/>
        <v/>
      </c>
      <c r="I56" s="47" t="str">
        <f t="shared" si="1"/>
        <v/>
      </c>
      <c r="J56" s="47" t="str">
        <f t="shared" si="2"/>
        <v/>
      </c>
      <c r="K56" s="47">
        <f t="shared" si="3"/>
        <v>0</v>
      </c>
      <c r="L5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6" s="49" t="str">
        <f t="shared" si="4"/>
        <v/>
      </c>
      <c r="N56" s="49" t="str">
        <f t="shared" si="5"/>
        <v/>
      </c>
      <c r="O56" s="52" t="str">
        <f t="shared" si="6"/>
        <v/>
      </c>
    </row>
    <row r="57" spans="1:15" ht="30" customHeight="1" x14ac:dyDescent="0.25">
      <c r="A57" s="51"/>
      <c r="B57" s="43"/>
      <c r="C57" s="44"/>
      <c r="D57" s="44"/>
      <c r="E57" s="53"/>
      <c r="F57" s="54"/>
      <c r="G57" s="112" t="str">
        <f t="shared" si="0"/>
        <v/>
      </c>
      <c r="H57" s="47" t="str">
        <f t="shared" si="7"/>
        <v/>
      </c>
      <c r="I57" s="47" t="str">
        <f t="shared" si="1"/>
        <v/>
      </c>
      <c r="J57" s="47" t="str">
        <f t="shared" si="2"/>
        <v/>
      </c>
      <c r="K57" s="47">
        <f t="shared" si="3"/>
        <v>0</v>
      </c>
      <c r="L5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7" s="49" t="str">
        <f t="shared" si="4"/>
        <v/>
      </c>
      <c r="N57" s="49" t="str">
        <f t="shared" si="5"/>
        <v/>
      </c>
      <c r="O57" s="52" t="str">
        <f t="shared" si="6"/>
        <v/>
      </c>
    </row>
    <row r="58" spans="1:15" ht="30" customHeight="1" x14ac:dyDescent="0.25">
      <c r="A58" s="51"/>
      <c r="B58" s="43"/>
      <c r="C58" s="44"/>
      <c r="D58" s="44"/>
      <c r="E58" s="53"/>
      <c r="F58" s="54"/>
      <c r="G58" s="112" t="str">
        <f t="shared" si="0"/>
        <v/>
      </c>
      <c r="H58" s="47" t="str">
        <f t="shared" si="7"/>
        <v/>
      </c>
      <c r="I58" s="47" t="str">
        <f t="shared" si="1"/>
        <v/>
      </c>
      <c r="J58" s="47" t="str">
        <f t="shared" si="2"/>
        <v/>
      </c>
      <c r="K58" s="47">
        <f t="shared" si="3"/>
        <v>0</v>
      </c>
      <c r="L5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8" s="49" t="str">
        <f t="shared" si="4"/>
        <v/>
      </c>
      <c r="N58" s="49" t="str">
        <f t="shared" si="5"/>
        <v/>
      </c>
      <c r="O58" s="52" t="str">
        <f t="shared" si="6"/>
        <v/>
      </c>
    </row>
    <row r="59" spans="1:15" ht="30" customHeight="1" x14ac:dyDescent="0.25">
      <c r="A59" s="51"/>
      <c r="B59" s="43"/>
      <c r="C59" s="44"/>
      <c r="D59" s="44"/>
      <c r="E59" s="53"/>
      <c r="F59" s="54"/>
      <c r="G59" s="112" t="str">
        <f t="shared" si="0"/>
        <v/>
      </c>
      <c r="H59" s="47" t="str">
        <f t="shared" si="7"/>
        <v/>
      </c>
      <c r="I59" s="47" t="str">
        <f t="shared" si="1"/>
        <v/>
      </c>
      <c r="J59" s="47" t="str">
        <f t="shared" si="2"/>
        <v/>
      </c>
      <c r="K59" s="47">
        <f t="shared" si="3"/>
        <v>0</v>
      </c>
      <c r="L5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9" s="49" t="str">
        <f t="shared" si="4"/>
        <v/>
      </c>
      <c r="N59" s="49" t="str">
        <f t="shared" si="5"/>
        <v/>
      </c>
      <c r="O59" s="52" t="str">
        <f t="shared" si="6"/>
        <v/>
      </c>
    </row>
    <row r="60" spans="1:15" ht="30" customHeight="1" x14ac:dyDescent="0.25">
      <c r="A60" s="51"/>
      <c r="B60" s="43"/>
      <c r="C60" s="44"/>
      <c r="D60" s="44"/>
      <c r="E60" s="53"/>
      <c r="F60" s="54"/>
      <c r="G60" s="112" t="str">
        <f t="shared" si="0"/>
        <v/>
      </c>
      <c r="H60" s="47" t="str">
        <f t="shared" si="7"/>
        <v/>
      </c>
      <c r="I60" s="47" t="str">
        <f t="shared" si="1"/>
        <v/>
      </c>
      <c r="J60" s="47" t="str">
        <f t="shared" si="2"/>
        <v/>
      </c>
      <c r="K60" s="47">
        <f t="shared" si="3"/>
        <v>0</v>
      </c>
      <c r="L6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0" s="49" t="str">
        <f t="shared" si="4"/>
        <v/>
      </c>
      <c r="N60" s="49" t="str">
        <f t="shared" si="5"/>
        <v/>
      </c>
      <c r="O60" s="52" t="str">
        <f t="shared" si="6"/>
        <v/>
      </c>
    </row>
    <row r="61" spans="1:15" ht="30" customHeight="1" x14ac:dyDescent="0.25">
      <c r="A61" s="51"/>
      <c r="B61" s="43"/>
      <c r="C61" s="44"/>
      <c r="D61" s="44"/>
      <c r="E61" s="53"/>
      <c r="F61" s="54"/>
      <c r="G61" s="112" t="str">
        <f t="shared" si="0"/>
        <v/>
      </c>
      <c r="H61" s="47" t="str">
        <f t="shared" si="7"/>
        <v/>
      </c>
      <c r="I61" s="47" t="str">
        <f t="shared" si="1"/>
        <v/>
      </c>
      <c r="J61" s="47" t="str">
        <f t="shared" si="2"/>
        <v/>
      </c>
      <c r="K61" s="47">
        <f t="shared" si="3"/>
        <v>0</v>
      </c>
      <c r="L6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1" s="49" t="str">
        <f t="shared" si="4"/>
        <v/>
      </c>
      <c r="N61" s="49" t="str">
        <f t="shared" si="5"/>
        <v/>
      </c>
      <c r="O61" s="52" t="str">
        <f t="shared" si="6"/>
        <v/>
      </c>
    </row>
    <row r="62" spans="1:15" ht="30" customHeight="1" x14ac:dyDescent="0.25">
      <c r="A62" s="51"/>
      <c r="B62" s="43"/>
      <c r="C62" s="44"/>
      <c r="D62" s="44"/>
      <c r="E62" s="53"/>
      <c r="F62" s="54"/>
      <c r="G62" s="112" t="str">
        <f t="shared" si="0"/>
        <v/>
      </c>
      <c r="H62" s="47" t="str">
        <f t="shared" si="7"/>
        <v/>
      </c>
      <c r="I62" s="47" t="str">
        <f t="shared" si="1"/>
        <v/>
      </c>
      <c r="J62" s="47" t="str">
        <f t="shared" si="2"/>
        <v/>
      </c>
      <c r="K62" s="47">
        <f t="shared" si="3"/>
        <v>0</v>
      </c>
      <c r="L6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2" s="49" t="str">
        <f t="shared" si="4"/>
        <v/>
      </c>
      <c r="N62" s="49" t="str">
        <f t="shared" si="5"/>
        <v/>
      </c>
      <c r="O62" s="52" t="str">
        <f t="shared" si="6"/>
        <v/>
      </c>
    </row>
    <row r="63" spans="1:15" ht="30" customHeight="1" x14ac:dyDescent="0.25">
      <c r="A63" s="51"/>
      <c r="B63" s="43"/>
      <c r="C63" s="44"/>
      <c r="D63" s="44"/>
      <c r="E63" s="53"/>
      <c r="F63" s="54"/>
      <c r="G63" s="112" t="str">
        <f t="shared" si="0"/>
        <v/>
      </c>
      <c r="H63" s="47" t="str">
        <f t="shared" si="7"/>
        <v/>
      </c>
      <c r="I63" s="47" t="str">
        <f t="shared" si="1"/>
        <v/>
      </c>
      <c r="J63" s="47" t="str">
        <f t="shared" si="2"/>
        <v/>
      </c>
      <c r="K63" s="47">
        <f t="shared" si="3"/>
        <v>0</v>
      </c>
      <c r="L6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3" s="49" t="str">
        <f t="shared" si="4"/>
        <v/>
      </c>
      <c r="N63" s="49" t="str">
        <f t="shared" si="5"/>
        <v/>
      </c>
      <c r="O63" s="52" t="str">
        <f t="shared" si="6"/>
        <v/>
      </c>
    </row>
    <row r="64" spans="1:15" ht="30" customHeight="1" x14ac:dyDescent="0.25">
      <c r="A64" s="51"/>
      <c r="B64" s="43"/>
      <c r="C64" s="44"/>
      <c r="D64" s="44"/>
      <c r="E64" s="53"/>
      <c r="F64" s="54"/>
      <c r="G64" s="112" t="str">
        <f t="shared" si="0"/>
        <v/>
      </c>
      <c r="H64" s="47" t="str">
        <f t="shared" si="7"/>
        <v/>
      </c>
      <c r="I64" s="47" t="str">
        <f t="shared" si="1"/>
        <v/>
      </c>
      <c r="J64" s="47" t="str">
        <f t="shared" si="2"/>
        <v/>
      </c>
      <c r="K64" s="47">
        <f t="shared" si="3"/>
        <v>0</v>
      </c>
      <c r="L6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4" s="49" t="str">
        <f t="shared" si="4"/>
        <v/>
      </c>
      <c r="N64" s="49" t="str">
        <f t="shared" si="5"/>
        <v/>
      </c>
      <c r="O64" s="52" t="str">
        <f t="shared" si="6"/>
        <v/>
      </c>
    </row>
    <row r="65" spans="1:15" ht="30" customHeight="1" x14ac:dyDescent="0.25">
      <c r="A65" s="51"/>
      <c r="B65" s="43"/>
      <c r="C65" s="44"/>
      <c r="D65" s="44"/>
      <c r="E65" s="53"/>
      <c r="F65" s="54"/>
      <c r="G65" s="112" t="str">
        <f t="shared" si="0"/>
        <v/>
      </c>
      <c r="H65" s="47" t="str">
        <f t="shared" si="7"/>
        <v/>
      </c>
      <c r="I65" s="47" t="str">
        <f t="shared" si="1"/>
        <v/>
      </c>
      <c r="J65" s="47" t="str">
        <f t="shared" si="2"/>
        <v/>
      </c>
      <c r="K65" s="47">
        <f t="shared" si="3"/>
        <v>0</v>
      </c>
      <c r="L6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5" s="49" t="str">
        <f t="shared" si="4"/>
        <v/>
      </c>
      <c r="N65" s="49" t="str">
        <f t="shared" si="5"/>
        <v/>
      </c>
      <c r="O65" s="52" t="str">
        <f t="shared" si="6"/>
        <v/>
      </c>
    </row>
    <row r="66" spans="1:15" ht="30" customHeight="1" x14ac:dyDescent="0.25">
      <c r="A66" s="51"/>
      <c r="B66" s="43"/>
      <c r="C66" s="44"/>
      <c r="D66" s="44"/>
      <c r="E66" s="53"/>
      <c r="F66" s="54"/>
      <c r="G66" s="112" t="str">
        <f t="shared" si="0"/>
        <v/>
      </c>
      <c r="H66" s="47" t="str">
        <f t="shared" si="7"/>
        <v/>
      </c>
      <c r="I66" s="47" t="str">
        <f t="shared" si="1"/>
        <v/>
      </c>
      <c r="J66" s="47" t="str">
        <f t="shared" si="2"/>
        <v/>
      </c>
      <c r="K66" s="47">
        <f t="shared" si="3"/>
        <v>0</v>
      </c>
      <c r="L6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6" s="49" t="str">
        <f t="shared" si="4"/>
        <v/>
      </c>
      <c r="N66" s="49" t="str">
        <f t="shared" si="5"/>
        <v/>
      </c>
      <c r="O66" s="52" t="str">
        <f t="shared" si="6"/>
        <v/>
      </c>
    </row>
    <row r="67" spans="1:15" ht="30" customHeight="1" x14ac:dyDescent="0.25">
      <c r="A67" s="51"/>
      <c r="B67" s="43"/>
      <c r="C67" s="44"/>
      <c r="D67" s="44"/>
      <c r="E67" s="53"/>
      <c r="F67" s="54"/>
      <c r="G67" s="112" t="str">
        <f t="shared" si="0"/>
        <v/>
      </c>
      <c r="H67" s="47" t="str">
        <f t="shared" si="7"/>
        <v/>
      </c>
      <c r="I67" s="47" t="str">
        <f t="shared" si="1"/>
        <v/>
      </c>
      <c r="J67" s="47" t="str">
        <f t="shared" si="2"/>
        <v/>
      </c>
      <c r="K67" s="47">
        <f t="shared" si="3"/>
        <v>0</v>
      </c>
      <c r="L6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7" s="49" t="str">
        <f t="shared" si="4"/>
        <v/>
      </c>
      <c r="N67" s="49" t="str">
        <f t="shared" si="5"/>
        <v/>
      </c>
      <c r="O67" s="52" t="str">
        <f t="shared" si="6"/>
        <v/>
      </c>
    </row>
    <row r="68" spans="1:15" ht="30" customHeight="1" x14ac:dyDescent="0.25">
      <c r="A68" s="51"/>
      <c r="B68" s="43"/>
      <c r="C68" s="44"/>
      <c r="D68" s="44"/>
      <c r="E68" s="53"/>
      <c r="F68" s="54"/>
      <c r="G68" s="112" t="str">
        <f t="shared" si="0"/>
        <v/>
      </c>
      <c r="H68" s="47" t="str">
        <f t="shared" si="7"/>
        <v/>
      </c>
      <c r="I68" s="47" t="str">
        <f t="shared" si="1"/>
        <v/>
      </c>
      <c r="J68" s="47" t="str">
        <f t="shared" si="2"/>
        <v/>
      </c>
      <c r="K68" s="47">
        <f t="shared" si="3"/>
        <v>0</v>
      </c>
      <c r="L6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8" s="49" t="str">
        <f t="shared" si="4"/>
        <v/>
      </c>
      <c r="N68" s="49" t="str">
        <f t="shared" si="5"/>
        <v/>
      </c>
      <c r="O68" s="52" t="str">
        <f t="shared" si="6"/>
        <v/>
      </c>
    </row>
    <row r="69" spans="1:15" ht="30" customHeight="1" x14ac:dyDescent="0.25">
      <c r="A69" s="51"/>
      <c r="B69" s="43"/>
      <c r="C69" s="44"/>
      <c r="D69" s="44"/>
      <c r="E69" s="53"/>
      <c r="F69" s="54"/>
      <c r="G69" s="112" t="str">
        <f t="shared" si="0"/>
        <v/>
      </c>
      <c r="H69" s="47" t="str">
        <f t="shared" si="7"/>
        <v/>
      </c>
      <c r="I69" s="47" t="str">
        <f t="shared" si="1"/>
        <v/>
      </c>
      <c r="J69" s="47" t="str">
        <f t="shared" si="2"/>
        <v/>
      </c>
      <c r="K69" s="47">
        <f t="shared" si="3"/>
        <v>0</v>
      </c>
      <c r="L6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9" s="49" t="str">
        <f t="shared" si="4"/>
        <v/>
      </c>
      <c r="N69" s="49" t="str">
        <f t="shared" si="5"/>
        <v/>
      </c>
      <c r="O69" s="52" t="str">
        <f t="shared" si="6"/>
        <v/>
      </c>
    </row>
    <row r="70" spans="1:15" ht="30" customHeight="1" x14ac:dyDescent="0.25">
      <c r="A70" s="51"/>
      <c r="B70" s="43"/>
      <c r="C70" s="44"/>
      <c r="D70" s="44"/>
      <c r="E70" s="53"/>
      <c r="F70" s="54"/>
      <c r="G70" s="112" t="str">
        <f t="shared" si="0"/>
        <v/>
      </c>
      <c r="H70" s="47" t="str">
        <f t="shared" si="7"/>
        <v/>
      </c>
      <c r="I70" s="47" t="str">
        <f t="shared" si="1"/>
        <v/>
      </c>
      <c r="J70" s="47" t="str">
        <f t="shared" si="2"/>
        <v/>
      </c>
      <c r="K70" s="47">
        <f t="shared" si="3"/>
        <v>0</v>
      </c>
      <c r="L7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0" s="49" t="str">
        <f t="shared" si="4"/>
        <v/>
      </c>
      <c r="N70" s="49" t="str">
        <f t="shared" si="5"/>
        <v/>
      </c>
      <c r="O70" s="52" t="str">
        <f t="shared" si="6"/>
        <v/>
      </c>
    </row>
    <row r="71" spans="1:15" ht="30" customHeight="1" x14ac:dyDescent="0.25">
      <c r="A71" s="51"/>
      <c r="B71" s="43"/>
      <c r="C71" s="44"/>
      <c r="D71" s="44"/>
      <c r="E71" s="53"/>
      <c r="F71" s="54"/>
      <c r="G71" s="112" t="str">
        <f t="shared" si="0"/>
        <v/>
      </c>
      <c r="H71" s="47" t="str">
        <f t="shared" si="7"/>
        <v/>
      </c>
      <c r="I71" s="47" t="str">
        <f t="shared" si="1"/>
        <v/>
      </c>
      <c r="J71" s="47" t="str">
        <f t="shared" si="2"/>
        <v/>
      </c>
      <c r="K71" s="47">
        <f t="shared" si="3"/>
        <v>0</v>
      </c>
      <c r="L7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1" s="49" t="str">
        <f t="shared" si="4"/>
        <v/>
      </c>
      <c r="N71" s="49" t="str">
        <f t="shared" si="5"/>
        <v/>
      </c>
      <c r="O71" s="52" t="str">
        <f t="shared" si="6"/>
        <v/>
      </c>
    </row>
    <row r="72" spans="1:15" ht="30" customHeight="1" x14ac:dyDescent="0.25">
      <c r="A72" s="51"/>
      <c r="B72" s="43"/>
      <c r="C72" s="44"/>
      <c r="D72" s="44"/>
      <c r="E72" s="53"/>
      <c r="F72" s="54"/>
      <c r="G72" s="112" t="str">
        <f t="shared" ref="G72:G135" si="8">IF(A72="","",IF($D$5=9,ROUND(F72/D72,2),""))</f>
        <v/>
      </c>
      <c r="H72" s="47" t="str">
        <f t="shared" si="7"/>
        <v/>
      </c>
      <c r="I72" s="47" t="str">
        <f t="shared" ref="I72:I135" si="9">IF(H72="","",ROUND(H72*10%,2))</f>
        <v/>
      </c>
      <c r="J72" s="47" t="str">
        <f t="shared" ref="J72:J135" si="10">IF(H72="","",ROUND(H72*34%,2))</f>
        <v/>
      </c>
      <c r="K72" s="47">
        <f t="shared" ref="K72:K135" si="11">IF($D$5&lt;&gt;9,0,IF(I72="","",H72+I72+J72))</f>
        <v>0</v>
      </c>
      <c r="L7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2" s="49" t="str">
        <f t="shared" ref="M72:M135" si="12">IF(ISBLANK(A72),"",D72-E72)</f>
        <v/>
      </c>
      <c r="N72" s="49" t="str">
        <f t="shared" ref="N72:N135" si="13">IF(ISBLANK(A72),"",B72-A72)</f>
        <v/>
      </c>
      <c r="O72" s="52" t="str">
        <f t="shared" ref="O72:O135" si="14">IF(M72="","",ROUND(N72*M72*(L72+K72),2))</f>
        <v/>
      </c>
    </row>
    <row r="73" spans="1:15" ht="30" customHeight="1" x14ac:dyDescent="0.25">
      <c r="A73" s="51"/>
      <c r="B73" s="43"/>
      <c r="C73" s="44"/>
      <c r="D73" s="44"/>
      <c r="E73" s="53"/>
      <c r="F73" s="54"/>
      <c r="G73" s="112" t="str">
        <f t="shared" si="8"/>
        <v/>
      </c>
      <c r="H73" s="47" t="str">
        <f t="shared" ref="H73:H136" si="15">IF(G73="","",MIN(2.6,ROUND(G73*4%,2)))</f>
        <v/>
      </c>
      <c r="I73" s="47" t="str">
        <f t="shared" si="9"/>
        <v/>
      </c>
      <c r="J73" s="47" t="str">
        <f t="shared" si="10"/>
        <v/>
      </c>
      <c r="K73" s="47">
        <f t="shared" si="11"/>
        <v>0</v>
      </c>
      <c r="L7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3" s="49" t="str">
        <f t="shared" si="12"/>
        <v/>
      </c>
      <c r="N73" s="49" t="str">
        <f t="shared" si="13"/>
        <v/>
      </c>
      <c r="O73" s="52" t="str">
        <f t="shared" si="14"/>
        <v/>
      </c>
    </row>
    <row r="74" spans="1:15" ht="30" customHeight="1" x14ac:dyDescent="0.25">
      <c r="A74" s="51"/>
      <c r="B74" s="43"/>
      <c r="C74" s="44"/>
      <c r="D74" s="44"/>
      <c r="E74" s="53"/>
      <c r="F74" s="54"/>
      <c r="G74" s="112" t="str">
        <f t="shared" si="8"/>
        <v/>
      </c>
      <c r="H74" s="47" t="str">
        <f t="shared" si="15"/>
        <v/>
      </c>
      <c r="I74" s="47" t="str">
        <f t="shared" si="9"/>
        <v/>
      </c>
      <c r="J74" s="47" t="str">
        <f t="shared" si="10"/>
        <v/>
      </c>
      <c r="K74" s="47">
        <f t="shared" si="11"/>
        <v>0</v>
      </c>
      <c r="L7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4" s="49" t="str">
        <f t="shared" si="12"/>
        <v/>
      </c>
      <c r="N74" s="49" t="str">
        <f t="shared" si="13"/>
        <v/>
      </c>
      <c r="O74" s="52" t="str">
        <f t="shared" si="14"/>
        <v/>
      </c>
    </row>
    <row r="75" spans="1:15" ht="30" customHeight="1" x14ac:dyDescent="0.25">
      <c r="A75" s="51"/>
      <c r="B75" s="43"/>
      <c r="C75" s="44"/>
      <c r="D75" s="44"/>
      <c r="E75" s="53"/>
      <c r="F75" s="54"/>
      <c r="G75" s="112" t="str">
        <f t="shared" si="8"/>
        <v/>
      </c>
      <c r="H75" s="47" t="str">
        <f t="shared" si="15"/>
        <v/>
      </c>
      <c r="I75" s="47" t="str">
        <f t="shared" si="9"/>
        <v/>
      </c>
      <c r="J75" s="47" t="str">
        <f t="shared" si="10"/>
        <v/>
      </c>
      <c r="K75" s="47">
        <f t="shared" si="11"/>
        <v>0</v>
      </c>
      <c r="L7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5" s="49" t="str">
        <f t="shared" si="12"/>
        <v/>
      </c>
      <c r="N75" s="49" t="str">
        <f t="shared" si="13"/>
        <v/>
      </c>
      <c r="O75" s="52" t="str">
        <f t="shared" si="14"/>
        <v/>
      </c>
    </row>
    <row r="76" spans="1:15" ht="30" customHeight="1" x14ac:dyDescent="0.25">
      <c r="A76" s="51"/>
      <c r="B76" s="43"/>
      <c r="C76" s="44"/>
      <c r="D76" s="44"/>
      <c r="E76" s="53"/>
      <c r="F76" s="54"/>
      <c r="G76" s="112" t="str">
        <f t="shared" si="8"/>
        <v/>
      </c>
      <c r="H76" s="47" t="str">
        <f t="shared" si="15"/>
        <v/>
      </c>
      <c r="I76" s="47" t="str">
        <f t="shared" si="9"/>
        <v/>
      </c>
      <c r="J76" s="47" t="str">
        <f t="shared" si="10"/>
        <v/>
      </c>
      <c r="K76" s="47">
        <f t="shared" si="11"/>
        <v>0</v>
      </c>
      <c r="L7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6" s="49" t="str">
        <f t="shared" si="12"/>
        <v/>
      </c>
      <c r="N76" s="49" t="str">
        <f t="shared" si="13"/>
        <v/>
      </c>
      <c r="O76" s="52" t="str">
        <f t="shared" si="14"/>
        <v/>
      </c>
    </row>
    <row r="77" spans="1:15" ht="30" customHeight="1" x14ac:dyDescent="0.25">
      <c r="A77" s="51"/>
      <c r="B77" s="43"/>
      <c r="C77" s="44"/>
      <c r="D77" s="44"/>
      <c r="E77" s="53"/>
      <c r="F77" s="54"/>
      <c r="G77" s="112" t="str">
        <f t="shared" si="8"/>
        <v/>
      </c>
      <c r="H77" s="47" t="str">
        <f t="shared" si="15"/>
        <v/>
      </c>
      <c r="I77" s="47" t="str">
        <f t="shared" si="9"/>
        <v/>
      </c>
      <c r="J77" s="47" t="str">
        <f t="shared" si="10"/>
        <v/>
      </c>
      <c r="K77" s="47">
        <f t="shared" si="11"/>
        <v>0</v>
      </c>
      <c r="L7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7" s="49" t="str">
        <f t="shared" si="12"/>
        <v/>
      </c>
      <c r="N77" s="49" t="str">
        <f t="shared" si="13"/>
        <v/>
      </c>
      <c r="O77" s="52" t="str">
        <f t="shared" si="14"/>
        <v/>
      </c>
    </row>
    <row r="78" spans="1:15" ht="30" customHeight="1" x14ac:dyDescent="0.25">
      <c r="A78" s="51"/>
      <c r="B78" s="43"/>
      <c r="C78" s="44"/>
      <c r="D78" s="44"/>
      <c r="E78" s="53"/>
      <c r="F78" s="54"/>
      <c r="G78" s="112" t="str">
        <f t="shared" si="8"/>
        <v/>
      </c>
      <c r="H78" s="47" t="str">
        <f t="shared" si="15"/>
        <v/>
      </c>
      <c r="I78" s="47" t="str">
        <f t="shared" si="9"/>
        <v/>
      </c>
      <c r="J78" s="47" t="str">
        <f t="shared" si="10"/>
        <v/>
      </c>
      <c r="K78" s="47">
        <f t="shared" si="11"/>
        <v>0</v>
      </c>
      <c r="L7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8" s="49" t="str">
        <f t="shared" si="12"/>
        <v/>
      </c>
      <c r="N78" s="49" t="str">
        <f t="shared" si="13"/>
        <v/>
      </c>
      <c r="O78" s="52" t="str">
        <f t="shared" si="14"/>
        <v/>
      </c>
    </row>
    <row r="79" spans="1:15" ht="30" customHeight="1" x14ac:dyDescent="0.25">
      <c r="A79" s="51"/>
      <c r="B79" s="43"/>
      <c r="C79" s="44"/>
      <c r="D79" s="44"/>
      <c r="E79" s="53"/>
      <c r="F79" s="54"/>
      <c r="G79" s="112" t="str">
        <f t="shared" si="8"/>
        <v/>
      </c>
      <c r="H79" s="47" t="str">
        <f t="shared" si="15"/>
        <v/>
      </c>
      <c r="I79" s="47" t="str">
        <f t="shared" si="9"/>
        <v/>
      </c>
      <c r="J79" s="47" t="str">
        <f t="shared" si="10"/>
        <v/>
      </c>
      <c r="K79" s="47">
        <f t="shared" si="11"/>
        <v>0</v>
      </c>
      <c r="L7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9" s="49" t="str">
        <f t="shared" si="12"/>
        <v/>
      </c>
      <c r="N79" s="49" t="str">
        <f t="shared" si="13"/>
        <v/>
      </c>
      <c r="O79" s="52" t="str">
        <f t="shared" si="14"/>
        <v/>
      </c>
    </row>
    <row r="80" spans="1:15" ht="30" customHeight="1" x14ac:dyDescent="0.25">
      <c r="A80" s="51"/>
      <c r="B80" s="43"/>
      <c r="C80" s="44"/>
      <c r="D80" s="44"/>
      <c r="E80" s="53"/>
      <c r="F80" s="54"/>
      <c r="G80" s="112" t="str">
        <f t="shared" si="8"/>
        <v/>
      </c>
      <c r="H80" s="47" t="str">
        <f t="shared" si="15"/>
        <v/>
      </c>
      <c r="I80" s="47" t="str">
        <f t="shared" si="9"/>
        <v/>
      </c>
      <c r="J80" s="47" t="str">
        <f t="shared" si="10"/>
        <v/>
      </c>
      <c r="K80" s="47">
        <f t="shared" si="11"/>
        <v>0</v>
      </c>
      <c r="L8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0" s="49" t="str">
        <f t="shared" si="12"/>
        <v/>
      </c>
      <c r="N80" s="49" t="str">
        <f t="shared" si="13"/>
        <v/>
      </c>
      <c r="O80" s="52" t="str">
        <f t="shared" si="14"/>
        <v/>
      </c>
    </row>
    <row r="81" spans="1:15" ht="30" customHeight="1" x14ac:dyDescent="0.25">
      <c r="A81" s="51"/>
      <c r="B81" s="43"/>
      <c r="C81" s="44"/>
      <c r="D81" s="44"/>
      <c r="E81" s="53"/>
      <c r="F81" s="54"/>
      <c r="G81" s="112" t="str">
        <f t="shared" si="8"/>
        <v/>
      </c>
      <c r="H81" s="47" t="str">
        <f t="shared" si="15"/>
        <v/>
      </c>
      <c r="I81" s="47" t="str">
        <f t="shared" si="9"/>
        <v/>
      </c>
      <c r="J81" s="47" t="str">
        <f t="shared" si="10"/>
        <v/>
      </c>
      <c r="K81" s="47">
        <f t="shared" si="11"/>
        <v>0</v>
      </c>
      <c r="L8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1" s="49" t="str">
        <f t="shared" si="12"/>
        <v/>
      </c>
      <c r="N81" s="49" t="str">
        <f t="shared" si="13"/>
        <v/>
      </c>
      <c r="O81" s="52" t="str">
        <f t="shared" si="14"/>
        <v/>
      </c>
    </row>
    <row r="82" spans="1:15" ht="30" customHeight="1" x14ac:dyDescent="0.25">
      <c r="A82" s="51"/>
      <c r="B82" s="43"/>
      <c r="C82" s="44"/>
      <c r="D82" s="44"/>
      <c r="E82" s="53"/>
      <c r="F82" s="54"/>
      <c r="G82" s="112" t="str">
        <f t="shared" si="8"/>
        <v/>
      </c>
      <c r="H82" s="47" t="str">
        <f t="shared" si="15"/>
        <v/>
      </c>
      <c r="I82" s="47" t="str">
        <f t="shared" si="9"/>
        <v/>
      </c>
      <c r="J82" s="47" t="str">
        <f t="shared" si="10"/>
        <v/>
      </c>
      <c r="K82" s="47">
        <f t="shared" si="11"/>
        <v>0</v>
      </c>
      <c r="L8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2" s="49" t="str">
        <f t="shared" si="12"/>
        <v/>
      </c>
      <c r="N82" s="49" t="str">
        <f t="shared" si="13"/>
        <v/>
      </c>
      <c r="O82" s="52" t="str">
        <f t="shared" si="14"/>
        <v/>
      </c>
    </row>
    <row r="83" spans="1:15" ht="30" customHeight="1" x14ac:dyDescent="0.25">
      <c r="A83" s="51"/>
      <c r="B83" s="43"/>
      <c r="C83" s="44"/>
      <c r="D83" s="44"/>
      <c r="E83" s="53"/>
      <c r="F83" s="54"/>
      <c r="G83" s="112" t="str">
        <f t="shared" si="8"/>
        <v/>
      </c>
      <c r="H83" s="47" t="str">
        <f t="shared" si="15"/>
        <v/>
      </c>
      <c r="I83" s="47" t="str">
        <f t="shared" si="9"/>
        <v/>
      </c>
      <c r="J83" s="47" t="str">
        <f t="shared" si="10"/>
        <v/>
      </c>
      <c r="K83" s="47">
        <f t="shared" si="11"/>
        <v>0</v>
      </c>
      <c r="L8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3" s="49" t="str">
        <f t="shared" si="12"/>
        <v/>
      </c>
      <c r="N83" s="49" t="str">
        <f t="shared" si="13"/>
        <v/>
      </c>
      <c r="O83" s="52" t="str">
        <f t="shared" si="14"/>
        <v/>
      </c>
    </row>
    <row r="84" spans="1:15" ht="30" customHeight="1" x14ac:dyDescent="0.25">
      <c r="A84" s="51"/>
      <c r="B84" s="43"/>
      <c r="C84" s="44"/>
      <c r="D84" s="44"/>
      <c r="E84" s="53"/>
      <c r="F84" s="54"/>
      <c r="G84" s="112" t="str">
        <f t="shared" si="8"/>
        <v/>
      </c>
      <c r="H84" s="47" t="str">
        <f t="shared" si="15"/>
        <v/>
      </c>
      <c r="I84" s="47" t="str">
        <f t="shared" si="9"/>
        <v/>
      </c>
      <c r="J84" s="47" t="str">
        <f t="shared" si="10"/>
        <v/>
      </c>
      <c r="K84" s="47">
        <f t="shared" si="11"/>
        <v>0</v>
      </c>
      <c r="L8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4" s="49" t="str">
        <f t="shared" si="12"/>
        <v/>
      </c>
      <c r="N84" s="49" t="str">
        <f t="shared" si="13"/>
        <v/>
      </c>
      <c r="O84" s="52" t="str">
        <f t="shared" si="14"/>
        <v/>
      </c>
    </row>
    <row r="85" spans="1:15" ht="30" customHeight="1" x14ac:dyDescent="0.25">
      <c r="A85" s="51"/>
      <c r="B85" s="43"/>
      <c r="C85" s="44"/>
      <c r="D85" s="44"/>
      <c r="E85" s="53"/>
      <c r="F85" s="54"/>
      <c r="G85" s="112" t="str">
        <f t="shared" si="8"/>
        <v/>
      </c>
      <c r="H85" s="47" t="str">
        <f t="shared" si="15"/>
        <v/>
      </c>
      <c r="I85" s="47" t="str">
        <f t="shared" si="9"/>
        <v/>
      </c>
      <c r="J85" s="47" t="str">
        <f t="shared" si="10"/>
        <v/>
      </c>
      <c r="K85" s="47">
        <f t="shared" si="11"/>
        <v>0</v>
      </c>
      <c r="L8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5" s="49" t="str">
        <f t="shared" si="12"/>
        <v/>
      </c>
      <c r="N85" s="49" t="str">
        <f t="shared" si="13"/>
        <v/>
      </c>
      <c r="O85" s="52" t="str">
        <f t="shared" si="14"/>
        <v/>
      </c>
    </row>
    <row r="86" spans="1:15" ht="30" customHeight="1" x14ac:dyDescent="0.25">
      <c r="A86" s="51"/>
      <c r="B86" s="43"/>
      <c r="C86" s="44"/>
      <c r="D86" s="44"/>
      <c r="E86" s="53"/>
      <c r="F86" s="54"/>
      <c r="G86" s="112" t="str">
        <f t="shared" si="8"/>
        <v/>
      </c>
      <c r="H86" s="47" t="str">
        <f t="shared" si="15"/>
        <v/>
      </c>
      <c r="I86" s="47" t="str">
        <f t="shared" si="9"/>
        <v/>
      </c>
      <c r="J86" s="47" t="str">
        <f t="shared" si="10"/>
        <v/>
      </c>
      <c r="K86" s="47">
        <f t="shared" si="11"/>
        <v>0</v>
      </c>
      <c r="L8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6" s="49" t="str">
        <f t="shared" si="12"/>
        <v/>
      </c>
      <c r="N86" s="49" t="str">
        <f t="shared" si="13"/>
        <v/>
      </c>
      <c r="O86" s="52" t="str">
        <f t="shared" si="14"/>
        <v/>
      </c>
    </row>
    <row r="87" spans="1:15" ht="30" customHeight="1" x14ac:dyDescent="0.25">
      <c r="A87" s="51"/>
      <c r="B87" s="43"/>
      <c r="C87" s="44"/>
      <c r="D87" s="44"/>
      <c r="E87" s="53"/>
      <c r="F87" s="54"/>
      <c r="G87" s="112" t="str">
        <f t="shared" si="8"/>
        <v/>
      </c>
      <c r="H87" s="47" t="str">
        <f t="shared" si="15"/>
        <v/>
      </c>
      <c r="I87" s="47" t="str">
        <f t="shared" si="9"/>
        <v/>
      </c>
      <c r="J87" s="47" t="str">
        <f t="shared" si="10"/>
        <v/>
      </c>
      <c r="K87" s="47">
        <f t="shared" si="11"/>
        <v>0</v>
      </c>
      <c r="L8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7" s="49" t="str">
        <f t="shared" si="12"/>
        <v/>
      </c>
      <c r="N87" s="49" t="str">
        <f t="shared" si="13"/>
        <v/>
      </c>
      <c r="O87" s="52" t="str">
        <f t="shared" si="14"/>
        <v/>
      </c>
    </row>
    <row r="88" spans="1:15" ht="30" customHeight="1" x14ac:dyDescent="0.25">
      <c r="A88" s="51"/>
      <c r="B88" s="43"/>
      <c r="C88" s="44"/>
      <c r="D88" s="44"/>
      <c r="E88" s="53"/>
      <c r="F88" s="54"/>
      <c r="G88" s="112" t="str">
        <f t="shared" si="8"/>
        <v/>
      </c>
      <c r="H88" s="47" t="str">
        <f t="shared" si="15"/>
        <v/>
      </c>
      <c r="I88" s="47" t="str">
        <f t="shared" si="9"/>
        <v/>
      </c>
      <c r="J88" s="47" t="str">
        <f t="shared" si="10"/>
        <v/>
      </c>
      <c r="K88" s="47">
        <f t="shared" si="11"/>
        <v>0</v>
      </c>
      <c r="L8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8" s="49" t="str">
        <f t="shared" si="12"/>
        <v/>
      </c>
      <c r="N88" s="49" t="str">
        <f t="shared" si="13"/>
        <v/>
      </c>
      <c r="O88" s="52" t="str">
        <f t="shared" si="14"/>
        <v/>
      </c>
    </row>
    <row r="89" spans="1:15" ht="30" customHeight="1" x14ac:dyDescent="0.25">
      <c r="A89" s="51"/>
      <c r="B89" s="43"/>
      <c r="C89" s="44"/>
      <c r="D89" s="44"/>
      <c r="E89" s="53"/>
      <c r="F89" s="54"/>
      <c r="G89" s="112" t="str">
        <f t="shared" si="8"/>
        <v/>
      </c>
      <c r="H89" s="47" t="str">
        <f t="shared" si="15"/>
        <v/>
      </c>
      <c r="I89" s="47" t="str">
        <f t="shared" si="9"/>
        <v/>
      </c>
      <c r="J89" s="47" t="str">
        <f t="shared" si="10"/>
        <v/>
      </c>
      <c r="K89" s="47">
        <f t="shared" si="11"/>
        <v>0</v>
      </c>
      <c r="L8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9" s="49" t="str">
        <f t="shared" si="12"/>
        <v/>
      </c>
      <c r="N89" s="49" t="str">
        <f t="shared" si="13"/>
        <v/>
      </c>
      <c r="O89" s="52" t="str">
        <f t="shared" si="14"/>
        <v/>
      </c>
    </row>
    <row r="90" spans="1:15" ht="30" customHeight="1" x14ac:dyDescent="0.25">
      <c r="A90" s="51"/>
      <c r="B90" s="43"/>
      <c r="C90" s="44"/>
      <c r="D90" s="44"/>
      <c r="E90" s="53"/>
      <c r="F90" s="54"/>
      <c r="G90" s="112" t="str">
        <f t="shared" si="8"/>
        <v/>
      </c>
      <c r="H90" s="47" t="str">
        <f t="shared" si="15"/>
        <v/>
      </c>
      <c r="I90" s="47" t="str">
        <f t="shared" si="9"/>
        <v/>
      </c>
      <c r="J90" s="47" t="str">
        <f t="shared" si="10"/>
        <v/>
      </c>
      <c r="K90" s="47">
        <f t="shared" si="11"/>
        <v>0</v>
      </c>
      <c r="L9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0" s="49" t="str">
        <f t="shared" si="12"/>
        <v/>
      </c>
      <c r="N90" s="49" t="str">
        <f t="shared" si="13"/>
        <v/>
      </c>
      <c r="O90" s="52" t="str">
        <f t="shared" si="14"/>
        <v/>
      </c>
    </row>
    <row r="91" spans="1:15" ht="30" customHeight="1" x14ac:dyDescent="0.25">
      <c r="A91" s="51"/>
      <c r="B91" s="43"/>
      <c r="C91" s="44"/>
      <c r="D91" s="44"/>
      <c r="E91" s="53"/>
      <c r="F91" s="54"/>
      <c r="G91" s="112" t="str">
        <f t="shared" si="8"/>
        <v/>
      </c>
      <c r="H91" s="47" t="str">
        <f t="shared" si="15"/>
        <v/>
      </c>
      <c r="I91" s="47" t="str">
        <f t="shared" si="9"/>
        <v/>
      </c>
      <c r="J91" s="47" t="str">
        <f t="shared" si="10"/>
        <v/>
      </c>
      <c r="K91" s="47">
        <f t="shared" si="11"/>
        <v>0</v>
      </c>
      <c r="L9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1" s="49" t="str">
        <f t="shared" si="12"/>
        <v/>
      </c>
      <c r="N91" s="49" t="str">
        <f t="shared" si="13"/>
        <v/>
      </c>
      <c r="O91" s="52" t="str">
        <f t="shared" si="14"/>
        <v/>
      </c>
    </row>
    <row r="92" spans="1:15" ht="30" customHeight="1" x14ac:dyDescent="0.25">
      <c r="A92" s="51"/>
      <c r="B92" s="43"/>
      <c r="C92" s="44"/>
      <c r="D92" s="44"/>
      <c r="E92" s="53"/>
      <c r="F92" s="54"/>
      <c r="G92" s="112" t="str">
        <f t="shared" si="8"/>
        <v/>
      </c>
      <c r="H92" s="47" t="str">
        <f t="shared" si="15"/>
        <v/>
      </c>
      <c r="I92" s="47" t="str">
        <f t="shared" si="9"/>
        <v/>
      </c>
      <c r="J92" s="47" t="str">
        <f t="shared" si="10"/>
        <v/>
      </c>
      <c r="K92" s="47">
        <f t="shared" si="11"/>
        <v>0</v>
      </c>
      <c r="L9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2" s="49" t="str">
        <f t="shared" si="12"/>
        <v/>
      </c>
      <c r="N92" s="49" t="str">
        <f t="shared" si="13"/>
        <v/>
      </c>
      <c r="O92" s="52" t="str">
        <f t="shared" si="14"/>
        <v/>
      </c>
    </row>
    <row r="93" spans="1:15" ht="30" customHeight="1" x14ac:dyDescent="0.25">
      <c r="A93" s="51"/>
      <c r="B93" s="43"/>
      <c r="C93" s="44"/>
      <c r="D93" s="44"/>
      <c r="E93" s="53"/>
      <c r="F93" s="54"/>
      <c r="G93" s="112" t="str">
        <f t="shared" si="8"/>
        <v/>
      </c>
      <c r="H93" s="47" t="str">
        <f t="shared" si="15"/>
        <v/>
      </c>
      <c r="I93" s="47" t="str">
        <f t="shared" si="9"/>
        <v/>
      </c>
      <c r="J93" s="47" t="str">
        <f t="shared" si="10"/>
        <v/>
      </c>
      <c r="K93" s="47">
        <f t="shared" si="11"/>
        <v>0</v>
      </c>
      <c r="L9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3" s="49" t="str">
        <f t="shared" si="12"/>
        <v/>
      </c>
      <c r="N93" s="49" t="str">
        <f t="shared" si="13"/>
        <v/>
      </c>
      <c r="O93" s="52" t="str">
        <f t="shared" si="14"/>
        <v/>
      </c>
    </row>
    <row r="94" spans="1:15" ht="30" customHeight="1" x14ac:dyDescent="0.25">
      <c r="A94" s="51"/>
      <c r="B94" s="43"/>
      <c r="C94" s="44"/>
      <c r="D94" s="44"/>
      <c r="E94" s="53"/>
      <c r="F94" s="54"/>
      <c r="G94" s="112" t="str">
        <f t="shared" si="8"/>
        <v/>
      </c>
      <c r="H94" s="47" t="str">
        <f t="shared" si="15"/>
        <v/>
      </c>
      <c r="I94" s="47" t="str">
        <f t="shared" si="9"/>
        <v/>
      </c>
      <c r="J94" s="47" t="str">
        <f t="shared" si="10"/>
        <v/>
      </c>
      <c r="K94" s="47">
        <f t="shared" si="11"/>
        <v>0</v>
      </c>
      <c r="L9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4" s="49" t="str">
        <f t="shared" si="12"/>
        <v/>
      </c>
      <c r="N94" s="49" t="str">
        <f t="shared" si="13"/>
        <v/>
      </c>
      <c r="O94" s="52" t="str">
        <f t="shared" si="14"/>
        <v/>
      </c>
    </row>
    <row r="95" spans="1:15" ht="30" customHeight="1" x14ac:dyDescent="0.25">
      <c r="A95" s="51"/>
      <c r="B95" s="43"/>
      <c r="C95" s="44"/>
      <c r="D95" s="44"/>
      <c r="E95" s="53"/>
      <c r="F95" s="54"/>
      <c r="G95" s="112" t="str">
        <f t="shared" si="8"/>
        <v/>
      </c>
      <c r="H95" s="47" t="str">
        <f t="shared" si="15"/>
        <v/>
      </c>
      <c r="I95" s="47" t="str">
        <f t="shared" si="9"/>
        <v/>
      </c>
      <c r="J95" s="47" t="str">
        <f t="shared" si="10"/>
        <v/>
      </c>
      <c r="K95" s="47">
        <f t="shared" si="11"/>
        <v>0</v>
      </c>
      <c r="L9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5" s="49" t="str">
        <f t="shared" si="12"/>
        <v/>
      </c>
      <c r="N95" s="49" t="str">
        <f t="shared" si="13"/>
        <v/>
      </c>
      <c r="O95" s="52" t="str">
        <f t="shared" si="14"/>
        <v/>
      </c>
    </row>
    <row r="96" spans="1:15" ht="30" customHeight="1" x14ac:dyDescent="0.25">
      <c r="A96" s="51"/>
      <c r="B96" s="43"/>
      <c r="C96" s="44"/>
      <c r="D96" s="44"/>
      <c r="E96" s="53"/>
      <c r="F96" s="54"/>
      <c r="G96" s="112" t="str">
        <f t="shared" si="8"/>
        <v/>
      </c>
      <c r="H96" s="47" t="str">
        <f t="shared" si="15"/>
        <v/>
      </c>
      <c r="I96" s="47" t="str">
        <f t="shared" si="9"/>
        <v/>
      </c>
      <c r="J96" s="47" t="str">
        <f t="shared" si="10"/>
        <v/>
      </c>
      <c r="K96" s="47">
        <f t="shared" si="11"/>
        <v>0</v>
      </c>
      <c r="L9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6" s="49" t="str">
        <f t="shared" si="12"/>
        <v/>
      </c>
      <c r="N96" s="49" t="str">
        <f t="shared" si="13"/>
        <v/>
      </c>
      <c r="O96" s="52" t="str">
        <f t="shared" si="14"/>
        <v/>
      </c>
    </row>
    <row r="97" spans="1:15" ht="30" customHeight="1" x14ac:dyDescent="0.25">
      <c r="A97" s="51"/>
      <c r="B97" s="43"/>
      <c r="C97" s="44"/>
      <c r="D97" s="44"/>
      <c r="E97" s="53"/>
      <c r="F97" s="54"/>
      <c r="G97" s="112" t="str">
        <f t="shared" si="8"/>
        <v/>
      </c>
      <c r="H97" s="47" t="str">
        <f t="shared" si="15"/>
        <v/>
      </c>
      <c r="I97" s="47" t="str">
        <f t="shared" si="9"/>
        <v/>
      </c>
      <c r="J97" s="47" t="str">
        <f t="shared" si="10"/>
        <v/>
      </c>
      <c r="K97" s="47">
        <f t="shared" si="11"/>
        <v>0</v>
      </c>
      <c r="L9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7" s="49" t="str">
        <f t="shared" si="12"/>
        <v/>
      </c>
      <c r="N97" s="49" t="str">
        <f t="shared" si="13"/>
        <v/>
      </c>
      <c r="O97" s="52" t="str">
        <f t="shared" si="14"/>
        <v/>
      </c>
    </row>
    <row r="98" spans="1:15" ht="30" customHeight="1" x14ac:dyDescent="0.25">
      <c r="A98" s="51"/>
      <c r="B98" s="43"/>
      <c r="C98" s="44"/>
      <c r="D98" s="44"/>
      <c r="E98" s="53"/>
      <c r="F98" s="54"/>
      <c r="G98" s="112" t="str">
        <f t="shared" si="8"/>
        <v/>
      </c>
      <c r="H98" s="47" t="str">
        <f t="shared" si="15"/>
        <v/>
      </c>
      <c r="I98" s="47" t="str">
        <f t="shared" si="9"/>
        <v/>
      </c>
      <c r="J98" s="47" t="str">
        <f t="shared" si="10"/>
        <v/>
      </c>
      <c r="K98" s="47">
        <f t="shared" si="11"/>
        <v>0</v>
      </c>
      <c r="L9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8" s="49" t="str">
        <f t="shared" si="12"/>
        <v/>
      </c>
      <c r="N98" s="49" t="str">
        <f t="shared" si="13"/>
        <v/>
      </c>
      <c r="O98" s="52" t="str">
        <f t="shared" si="14"/>
        <v/>
      </c>
    </row>
    <row r="99" spans="1:15" ht="30" customHeight="1" x14ac:dyDescent="0.25">
      <c r="A99" s="51"/>
      <c r="B99" s="43"/>
      <c r="C99" s="44"/>
      <c r="D99" s="44"/>
      <c r="E99" s="53"/>
      <c r="F99" s="54"/>
      <c r="G99" s="112" t="str">
        <f t="shared" si="8"/>
        <v/>
      </c>
      <c r="H99" s="47" t="str">
        <f t="shared" si="15"/>
        <v/>
      </c>
      <c r="I99" s="47" t="str">
        <f t="shared" si="9"/>
        <v/>
      </c>
      <c r="J99" s="47" t="str">
        <f t="shared" si="10"/>
        <v/>
      </c>
      <c r="K99" s="47">
        <f t="shared" si="11"/>
        <v>0</v>
      </c>
      <c r="L9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9" s="49" t="str">
        <f t="shared" si="12"/>
        <v/>
      </c>
      <c r="N99" s="49" t="str">
        <f t="shared" si="13"/>
        <v/>
      </c>
      <c r="O99" s="52" t="str">
        <f t="shared" si="14"/>
        <v/>
      </c>
    </row>
    <row r="100" spans="1:15" ht="30" customHeight="1" x14ac:dyDescent="0.25">
      <c r="A100" s="51"/>
      <c r="B100" s="43"/>
      <c r="C100" s="44"/>
      <c r="D100" s="44"/>
      <c r="E100" s="53"/>
      <c r="F100" s="54"/>
      <c r="G100" s="112" t="str">
        <f t="shared" si="8"/>
        <v/>
      </c>
      <c r="H100" s="47" t="str">
        <f t="shared" si="15"/>
        <v/>
      </c>
      <c r="I100" s="47" t="str">
        <f t="shared" si="9"/>
        <v/>
      </c>
      <c r="J100" s="47" t="str">
        <f t="shared" si="10"/>
        <v/>
      </c>
      <c r="K100" s="47">
        <f t="shared" si="11"/>
        <v>0</v>
      </c>
      <c r="L10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0" s="49" t="str">
        <f t="shared" si="12"/>
        <v/>
      </c>
      <c r="N100" s="49" t="str">
        <f t="shared" si="13"/>
        <v/>
      </c>
      <c r="O100" s="52" t="str">
        <f t="shared" si="14"/>
        <v/>
      </c>
    </row>
    <row r="101" spans="1:15" ht="30" customHeight="1" x14ac:dyDescent="0.25">
      <c r="A101" s="51"/>
      <c r="B101" s="43"/>
      <c r="C101" s="44"/>
      <c r="D101" s="44"/>
      <c r="E101" s="53"/>
      <c r="F101" s="54"/>
      <c r="G101" s="112" t="str">
        <f t="shared" si="8"/>
        <v/>
      </c>
      <c r="H101" s="47" t="str">
        <f t="shared" si="15"/>
        <v/>
      </c>
      <c r="I101" s="47" t="str">
        <f t="shared" si="9"/>
        <v/>
      </c>
      <c r="J101" s="47" t="str">
        <f t="shared" si="10"/>
        <v/>
      </c>
      <c r="K101" s="47">
        <f t="shared" si="11"/>
        <v>0</v>
      </c>
      <c r="L10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1" s="49" t="str">
        <f t="shared" si="12"/>
        <v/>
      </c>
      <c r="N101" s="49" t="str">
        <f t="shared" si="13"/>
        <v/>
      </c>
      <c r="O101" s="52" t="str">
        <f t="shared" si="14"/>
        <v/>
      </c>
    </row>
    <row r="102" spans="1:15" ht="30" customHeight="1" x14ac:dyDescent="0.25">
      <c r="A102" s="51"/>
      <c r="B102" s="43"/>
      <c r="C102" s="44"/>
      <c r="D102" s="44"/>
      <c r="E102" s="53"/>
      <c r="F102" s="54"/>
      <c r="G102" s="112" t="str">
        <f t="shared" si="8"/>
        <v/>
      </c>
      <c r="H102" s="47" t="str">
        <f t="shared" si="15"/>
        <v/>
      </c>
      <c r="I102" s="47" t="str">
        <f t="shared" si="9"/>
        <v/>
      </c>
      <c r="J102" s="47" t="str">
        <f t="shared" si="10"/>
        <v/>
      </c>
      <c r="K102" s="47">
        <f t="shared" si="11"/>
        <v>0</v>
      </c>
      <c r="L10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2" s="49" t="str">
        <f t="shared" si="12"/>
        <v/>
      </c>
      <c r="N102" s="49" t="str">
        <f t="shared" si="13"/>
        <v/>
      </c>
      <c r="O102" s="52" t="str">
        <f t="shared" si="14"/>
        <v/>
      </c>
    </row>
    <row r="103" spans="1:15" ht="30" customHeight="1" x14ac:dyDescent="0.25">
      <c r="A103" s="51"/>
      <c r="B103" s="43"/>
      <c r="C103" s="44"/>
      <c r="D103" s="44"/>
      <c r="E103" s="53"/>
      <c r="F103" s="54"/>
      <c r="G103" s="112" t="str">
        <f t="shared" si="8"/>
        <v/>
      </c>
      <c r="H103" s="47" t="str">
        <f t="shared" si="15"/>
        <v/>
      </c>
      <c r="I103" s="47" t="str">
        <f t="shared" si="9"/>
        <v/>
      </c>
      <c r="J103" s="47" t="str">
        <f t="shared" si="10"/>
        <v/>
      </c>
      <c r="K103" s="47">
        <f t="shared" si="11"/>
        <v>0</v>
      </c>
      <c r="L10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3" s="49" t="str">
        <f t="shared" si="12"/>
        <v/>
      </c>
      <c r="N103" s="49" t="str">
        <f t="shared" si="13"/>
        <v/>
      </c>
      <c r="O103" s="52" t="str">
        <f t="shared" si="14"/>
        <v/>
      </c>
    </row>
    <row r="104" spans="1:15" ht="30" customHeight="1" x14ac:dyDescent="0.25">
      <c r="A104" s="51"/>
      <c r="B104" s="43"/>
      <c r="C104" s="44"/>
      <c r="D104" s="44"/>
      <c r="E104" s="53"/>
      <c r="F104" s="54"/>
      <c r="G104" s="112" t="str">
        <f t="shared" si="8"/>
        <v/>
      </c>
      <c r="H104" s="47" t="str">
        <f t="shared" si="15"/>
        <v/>
      </c>
      <c r="I104" s="47" t="str">
        <f t="shared" si="9"/>
        <v/>
      </c>
      <c r="J104" s="47" t="str">
        <f t="shared" si="10"/>
        <v/>
      </c>
      <c r="K104" s="47">
        <f t="shared" si="11"/>
        <v>0</v>
      </c>
      <c r="L10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4" s="49" t="str">
        <f t="shared" si="12"/>
        <v/>
      </c>
      <c r="N104" s="49" t="str">
        <f t="shared" si="13"/>
        <v/>
      </c>
      <c r="O104" s="52" t="str">
        <f t="shared" si="14"/>
        <v/>
      </c>
    </row>
    <row r="105" spans="1:15" ht="30" customHeight="1" x14ac:dyDescent="0.25">
      <c r="A105" s="51"/>
      <c r="B105" s="43"/>
      <c r="C105" s="44"/>
      <c r="D105" s="44"/>
      <c r="E105" s="53"/>
      <c r="F105" s="54"/>
      <c r="G105" s="112" t="str">
        <f t="shared" si="8"/>
        <v/>
      </c>
      <c r="H105" s="47" t="str">
        <f t="shared" si="15"/>
        <v/>
      </c>
      <c r="I105" s="47" t="str">
        <f t="shared" si="9"/>
        <v/>
      </c>
      <c r="J105" s="47" t="str">
        <f t="shared" si="10"/>
        <v/>
      </c>
      <c r="K105" s="47">
        <f t="shared" si="11"/>
        <v>0</v>
      </c>
      <c r="L10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5" s="49" t="str">
        <f t="shared" si="12"/>
        <v/>
      </c>
      <c r="N105" s="49" t="str">
        <f t="shared" si="13"/>
        <v/>
      </c>
      <c r="O105" s="52" t="str">
        <f t="shared" si="14"/>
        <v/>
      </c>
    </row>
    <row r="106" spans="1:15" ht="30" customHeight="1" x14ac:dyDescent="0.25">
      <c r="A106" s="51"/>
      <c r="B106" s="43"/>
      <c r="C106" s="44"/>
      <c r="D106" s="44"/>
      <c r="E106" s="53"/>
      <c r="F106" s="54"/>
      <c r="G106" s="112" t="str">
        <f t="shared" si="8"/>
        <v/>
      </c>
      <c r="H106" s="47" t="str">
        <f t="shared" si="15"/>
        <v/>
      </c>
      <c r="I106" s="47" t="str">
        <f t="shared" si="9"/>
        <v/>
      </c>
      <c r="J106" s="47" t="str">
        <f t="shared" si="10"/>
        <v/>
      </c>
      <c r="K106" s="47">
        <f t="shared" si="11"/>
        <v>0</v>
      </c>
      <c r="L10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6" s="49" t="str">
        <f t="shared" si="12"/>
        <v/>
      </c>
      <c r="N106" s="49" t="str">
        <f t="shared" si="13"/>
        <v/>
      </c>
      <c r="O106" s="52" t="str">
        <f t="shared" si="14"/>
        <v/>
      </c>
    </row>
    <row r="107" spans="1:15" ht="30" customHeight="1" x14ac:dyDescent="0.25">
      <c r="A107" s="51"/>
      <c r="B107" s="43"/>
      <c r="C107" s="44"/>
      <c r="D107" s="44"/>
      <c r="E107" s="53"/>
      <c r="F107" s="54"/>
      <c r="G107" s="112" t="str">
        <f t="shared" si="8"/>
        <v/>
      </c>
      <c r="H107" s="47" t="str">
        <f t="shared" si="15"/>
        <v/>
      </c>
      <c r="I107" s="47" t="str">
        <f t="shared" si="9"/>
        <v/>
      </c>
      <c r="J107" s="47" t="str">
        <f t="shared" si="10"/>
        <v/>
      </c>
      <c r="K107" s="47">
        <f t="shared" si="11"/>
        <v>0</v>
      </c>
      <c r="L10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7" s="49" t="str">
        <f t="shared" si="12"/>
        <v/>
      </c>
      <c r="N107" s="49" t="str">
        <f t="shared" si="13"/>
        <v/>
      </c>
      <c r="O107" s="52" t="str">
        <f t="shared" si="14"/>
        <v/>
      </c>
    </row>
    <row r="108" spans="1:15" ht="30" customHeight="1" x14ac:dyDescent="0.25">
      <c r="A108" s="51"/>
      <c r="B108" s="43"/>
      <c r="C108" s="44"/>
      <c r="D108" s="44"/>
      <c r="E108" s="53"/>
      <c r="F108" s="54"/>
      <c r="G108" s="112" t="str">
        <f t="shared" si="8"/>
        <v/>
      </c>
      <c r="H108" s="47" t="str">
        <f t="shared" si="15"/>
        <v/>
      </c>
      <c r="I108" s="47" t="str">
        <f t="shared" si="9"/>
        <v/>
      </c>
      <c r="J108" s="47" t="str">
        <f t="shared" si="10"/>
        <v/>
      </c>
      <c r="K108" s="47">
        <f t="shared" si="11"/>
        <v>0</v>
      </c>
      <c r="L10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8" s="49" t="str">
        <f t="shared" si="12"/>
        <v/>
      </c>
      <c r="N108" s="49" t="str">
        <f t="shared" si="13"/>
        <v/>
      </c>
      <c r="O108" s="52" t="str">
        <f t="shared" si="14"/>
        <v/>
      </c>
    </row>
    <row r="109" spans="1:15" ht="30" customHeight="1" x14ac:dyDescent="0.25">
      <c r="A109" s="51"/>
      <c r="B109" s="43"/>
      <c r="C109" s="44"/>
      <c r="D109" s="44"/>
      <c r="E109" s="53"/>
      <c r="F109" s="54"/>
      <c r="G109" s="112" t="str">
        <f t="shared" si="8"/>
        <v/>
      </c>
      <c r="H109" s="47" t="str">
        <f t="shared" si="15"/>
        <v/>
      </c>
      <c r="I109" s="47" t="str">
        <f t="shared" si="9"/>
        <v/>
      </c>
      <c r="J109" s="47" t="str">
        <f t="shared" si="10"/>
        <v/>
      </c>
      <c r="K109" s="47">
        <f t="shared" si="11"/>
        <v>0</v>
      </c>
      <c r="L10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9" s="49" t="str">
        <f t="shared" si="12"/>
        <v/>
      </c>
      <c r="N109" s="49" t="str">
        <f t="shared" si="13"/>
        <v/>
      </c>
      <c r="O109" s="52" t="str">
        <f t="shared" si="14"/>
        <v/>
      </c>
    </row>
    <row r="110" spans="1:15" ht="30" customHeight="1" x14ac:dyDescent="0.25">
      <c r="A110" s="51"/>
      <c r="B110" s="43"/>
      <c r="C110" s="44"/>
      <c r="D110" s="44"/>
      <c r="E110" s="56"/>
      <c r="F110" s="57"/>
      <c r="G110" s="112" t="str">
        <f t="shared" si="8"/>
        <v/>
      </c>
      <c r="H110" s="47" t="str">
        <f t="shared" si="15"/>
        <v/>
      </c>
      <c r="I110" s="47" t="str">
        <f t="shared" si="9"/>
        <v/>
      </c>
      <c r="J110" s="47" t="str">
        <f t="shared" si="10"/>
        <v/>
      </c>
      <c r="K110" s="47">
        <f t="shared" si="11"/>
        <v>0</v>
      </c>
      <c r="L11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0" s="49" t="str">
        <f t="shared" si="12"/>
        <v/>
      </c>
      <c r="N110" s="49" t="str">
        <f t="shared" si="13"/>
        <v/>
      </c>
      <c r="O110" s="52" t="str">
        <f t="shared" si="14"/>
        <v/>
      </c>
    </row>
    <row r="111" spans="1:15" ht="30" customHeight="1" x14ac:dyDescent="0.25">
      <c r="A111" s="51"/>
      <c r="B111" s="43"/>
      <c r="C111" s="44"/>
      <c r="D111" s="44"/>
      <c r="E111" s="56"/>
      <c r="F111" s="57"/>
      <c r="G111" s="112" t="str">
        <f t="shared" si="8"/>
        <v/>
      </c>
      <c r="H111" s="47" t="str">
        <f t="shared" si="15"/>
        <v/>
      </c>
      <c r="I111" s="47" t="str">
        <f t="shared" si="9"/>
        <v/>
      </c>
      <c r="J111" s="47" t="str">
        <f t="shared" si="10"/>
        <v/>
      </c>
      <c r="K111" s="47">
        <f t="shared" si="11"/>
        <v>0</v>
      </c>
      <c r="L11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1" s="49" t="str">
        <f t="shared" si="12"/>
        <v/>
      </c>
      <c r="N111" s="49" t="str">
        <f t="shared" si="13"/>
        <v/>
      </c>
      <c r="O111" s="52" t="str">
        <f t="shared" si="14"/>
        <v/>
      </c>
    </row>
    <row r="112" spans="1:15" ht="30" customHeight="1" x14ac:dyDescent="0.25">
      <c r="A112" s="51"/>
      <c r="B112" s="43"/>
      <c r="C112" s="44"/>
      <c r="D112" s="44"/>
      <c r="E112" s="56"/>
      <c r="F112" s="57"/>
      <c r="G112" s="112" t="str">
        <f t="shared" si="8"/>
        <v/>
      </c>
      <c r="H112" s="47" t="str">
        <f t="shared" si="15"/>
        <v/>
      </c>
      <c r="I112" s="47" t="str">
        <f t="shared" si="9"/>
        <v/>
      </c>
      <c r="J112" s="47" t="str">
        <f t="shared" si="10"/>
        <v/>
      </c>
      <c r="K112" s="47">
        <f t="shared" si="11"/>
        <v>0</v>
      </c>
      <c r="L11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2" s="49" t="str">
        <f t="shared" si="12"/>
        <v/>
      </c>
      <c r="N112" s="49" t="str">
        <f t="shared" si="13"/>
        <v/>
      </c>
      <c r="O112" s="52" t="str">
        <f t="shared" si="14"/>
        <v/>
      </c>
    </row>
    <row r="113" spans="1:15" ht="30" customHeight="1" x14ac:dyDescent="0.25">
      <c r="A113" s="51"/>
      <c r="B113" s="43"/>
      <c r="C113" s="44"/>
      <c r="D113" s="44"/>
      <c r="E113" s="56"/>
      <c r="F113" s="57"/>
      <c r="G113" s="112" t="str">
        <f t="shared" si="8"/>
        <v/>
      </c>
      <c r="H113" s="47" t="str">
        <f t="shared" si="15"/>
        <v/>
      </c>
      <c r="I113" s="47" t="str">
        <f t="shared" si="9"/>
        <v/>
      </c>
      <c r="J113" s="47" t="str">
        <f t="shared" si="10"/>
        <v/>
      </c>
      <c r="K113" s="47">
        <f t="shared" si="11"/>
        <v>0</v>
      </c>
      <c r="L11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3" s="49" t="str">
        <f t="shared" si="12"/>
        <v/>
      </c>
      <c r="N113" s="49" t="str">
        <f t="shared" si="13"/>
        <v/>
      </c>
      <c r="O113" s="52" t="str">
        <f t="shared" si="14"/>
        <v/>
      </c>
    </row>
    <row r="114" spans="1:15" ht="30" customHeight="1" x14ac:dyDescent="0.25">
      <c r="A114" s="51"/>
      <c r="B114" s="43"/>
      <c r="C114" s="44"/>
      <c r="D114" s="44"/>
      <c r="E114" s="56"/>
      <c r="F114" s="57"/>
      <c r="G114" s="112" t="str">
        <f t="shared" si="8"/>
        <v/>
      </c>
      <c r="H114" s="47" t="str">
        <f t="shared" si="15"/>
        <v/>
      </c>
      <c r="I114" s="47" t="str">
        <f t="shared" si="9"/>
        <v/>
      </c>
      <c r="J114" s="47" t="str">
        <f t="shared" si="10"/>
        <v/>
      </c>
      <c r="K114" s="47">
        <f t="shared" si="11"/>
        <v>0</v>
      </c>
      <c r="L11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4" s="49" t="str">
        <f t="shared" si="12"/>
        <v/>
      </c>
      <c r="N114" s="49" t="str">
        <f t="shared" si="13"/>
        <v/>
      </c>
      <c r="O114" s="52" t="str">
        <f t="shared" si="14"/>
        <v/>
      </c>
    </row>
    <row r="115" spans="1:15" ht="30" customHeight="1" x14ac:dyDescent="0.25">
      <c r="A115" s="51"/>
      <c r="B115" s="43"/>
      <c r="C115" s="44"/>
      <c r="D115" s="44"/>
      <c r="E115" s="56"/>
      <c r="F115" s="57"/>
      <c r="G115" s="112" t="str">
        <f t="shared" si="8"/>
        <v/>
      </c>
      <c r="H115" s="47" t="str">
        <f t="shared" si="15"/>
        <v/>
      </c>
      <c r="I115" s="47" t="str">
        <f t="shared" si="9"/>
        <v/>
      </c>
      <c r="J115" s="47" t="str">
        <f t="shared" si="10"/>
        <v/>
      </c>
      <c r="K115" s="47">
        <f t="shared" si="11"/>
        <v>0</v>
      </c>
      <c r="L11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5" s="49" t="str">
        <f t="shared" si="12"/>
        <v/>
      </c>
      <c r="N115" s="49" t="str">
        <f t="shared" si="13"/>
        <v/>
      </c>
      <c r="O115" s="52" t="str">
        <f t="shared" si="14"/>
        <v/>
      </c>
    </row>
    <row r="116" spans="1:15" ht="30" customHeight="1" x14ac:dyDescent="0.25">
      <c r="A116" s="51"/>
      <c r="B116" s="43"/>
      <c r="C116" s="44"/>
      <c r="D116" s="44"/>
      <c r="E116" s="56"/>
      <c r="F116" s="57"/>
      <c r="G116" s="112" t="str">
        <f t="shared" si="8"/>
        <v/>
      </c>
      <c r="H116" s="47" t="str">
        <f t="shared" si="15"/>
        <v/>
      </c>
      <c r="I116" s="47" t="str">
        <f t="shared" si="9"/>
        <v/>
      </c>
      <c r="J116" s="47" t="str">
        <f t="shared" si="10"/>
        <v/>
      </c>
      <c r="K116" s="47">
        <f t="shared" si="11"/>
        <v>0</v>
      </c>
      <c r="L11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6" s="49" t="str">
        <f t="shared" si="12"/>
        <v/>
      </c>
      <c r="N116" s="49" t="str">
        <f t="shared" si="13"/>
        <v/>
      </c>
      <c r="O116" s="52" t="str">
        <f t="shared" si="14"/>
        <v/>
      </c>
    </row>
    <row r="117" spans="1:15" ht="30" customHeight="1" x14ac:dyDescent="0.25">
      <c r="A117" s="51"/>
      <c r="B117" s="43"/>
      <c r="C117" s="44"/>
      <c r="D117" s="44"/>
      <c r="E117" s="56"/>
      <c r="F117" s="57"/>
      <c r="G117" s="112" t="str">
        <f t="shared" si="8"/>
        <v/>
      </c>
      <c r="H117" s="47" t="str">
        <f t="shared" si="15"/>
        <v/>
      </c>
      <c r="I117" s="47" t="str">
        <f t="shared" si="9"/>
        <v/>
      </c>
      <c r="J117" s="47" t="str">
        <f t="shared" si="10"/>
        <v/>
      </c>
      <c r="K117" s="47">
        <f t="shared" si="11"/>
        <v>0</v>
      </c>
      <c r="L11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7" s="49" t="str">
        <f t="shared" si="12"/>
        <v/>
      </c>
      <c r="N117" s="49" t="str">
        <f t="shared" si="13"/>
        <v/>
      </c>
      <c r="O117" s="52" t="str">
        <f t="shared" si="14"/>
        <v/>
      </c>
    </row>
    <row r="118" spans="1:15" ht="30" customHeight="1" x14ac:dyDescent="0.25">
      <c r="A118" s="51"/>
      <c r="B118" s="43"/>
      <c r="C118" s="44"/>
      <c r="D118" s="44"/>
      <c r="E118" s="56"/>
      <c r="F118" s="57"/>
      <c r="G118" s="112" t="str">
        <f t="shared" si="8"/>
        <v/>
      </c>
      <c r="H118" s="47" t="str">
        <f t="shared" si="15"/>
        <v/>
      </c>
      <c r="I118" s="47" t="str">
        <f t="shared" si="9"/>
        <v/>
      </c>
      <c r="J118" s="47" t="str">
        <f t="shared" si="10"/>
        <v/>
      </c>
      <c r="K118" s="47">
        <f t="shared" si="11"/>
        <v>0</v>
      </c>
      <c r="L11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8" s="49" t="str">
        <f t="shared" si="12"/>
        <v/>
      </c>
      <c r="N118" s="49" t="str">
        <f t="shared" si="13"/>
        <v/>
      </c>
      <c r="O118" s="52" t="str">
        <f t="shared" si="14"/>
        <v/>
      </c>
    </row>
    <row r="119" spans="1:15" ht="30" customHeight="1" x14ac:dyDescent="0.25">
      <c r="A119" s="51"/>
      <c r="B119" s="43"/>
      <c r="C119" s="44"/>
      <c r="D119" s="44"/>
      <c r="E119" s="56"/>
      <c r="F119" s="57"/>
      <c r="G119" s="112" t="str">
        <f t="shared" si="8"/>
        <v/>
      </c>
      <c r="H119" s="47" t="str">
        <f t="shared" si="15"/>
        <v/>
      </c>
      <c r="I119" s="47" t="str">
        <f t="shared" si="9"/>
        <v/>
      </c>
      <c r="J119" s="47" t="str">
        <f t="shared" si="10"/>
        <v/>
      </c>
      <c r="K119" s="47">
        <f t="shared" si="11"/>
        <v>0</v>
      </c>
      <c r="L11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9" s="49" t="str">
        <f t="shared" si="12"/>
        <v/>
      </c>
      <c r="N119" s="49" t="str">
        <f t="shared" si="13"/>
        <v/>
      </c>
      <c r="O119" s="52" t="str">
        <f t="shared" si="14"/>
        <v/>
      </c>
    </row>
    <row r="120" spans="1:15" ht="30" customHeight="1" x14ac:dyDescent="0.25">
      <c r="A120" s="51"/>
      <c r="B120" s="43"/>
      <c r="C120" s="44"/>
      <c r="D120" s="44"/>
      <c r="E120" s="56"/>
      <c r="F120" s="57"/>
      <c r="G120" s="112" t="str">
        <f t="shared" si="8"/>
        <v/>
      </c>
      <c r="H120" s="47" t="str">
        <f t="shared" si="15"/>
        <v/>
      </c>
      <c r="I120" s="47" t="str">
        <f t="shared" si="9"/>
        <v/>
      </c>
      <c r="J120" s="47" t="str">
        <f t="shared" si="10"/>
        <v/>
      </c>
      <c r="K120" s="47">
        <f t="shared" si="11"/>
        <v>0</v>
      </c>
      <c r="L12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0" s="49" t="str">
        <f t="shared" si="12"/>
        <v/>
      </c>
      <c r="N120" s="49" t="str">
        <f t="shared" si="13"/>
        <v/>
      </c>
      <c r="O120" s="52" t="str">
        <f t="shared" si="14"/>
        <v/>
      </c>
    </row>
    <row r="121" spans="1:15" ht="30" customHeight="1" x14ac:dyDescent="0.25">
      <c r="A121" s="51"/>
      <c r="B121" s="43"/>
      <c r="C121" s="44"/>
      <c r="D121" s="44"/>
      <c r="E121" s="56"/>
      <c r="F121" s="57"/>
      <c r="G121" s="112" t="str">
        <f t="shared" si="8"/>
        <v/>
      </c>
      <c r="H121" s="47" t="str">
        <f t="shared" si="15"/>
        <v/>
      </c>
      <c r="I121" s="47" t="str">
        <f t="shared" si="9"/>
        <v/>
      </c>
      <c r="J121" s="47" t="str">
        <f t="shared" si="10"/>
        <v/>
      </c>
      <c r="K121" s="47">
        <f t="shared" si="11"/>
        <v>0</v>
      </c>
      <c r="L12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1" s="49" t="str">
        <f t="shared" si="12"/>
        <v/>
      </c>
      <c r="N121" s="49" t="str">
        <f t="shared" si="13"/>
        <v/>
      </c>
      <c r="O121" s="52" t="str">
        <f t="shared" si="14"/>
        <v/>
      </c>
    </row>
    <row r="122" spans="1:15" ht="30" customHeight="1" x14ac:dyDescent="0.25">
      <c r="A122" s="51"/>
      <c r="B122" s="43"/>
      <c r="C122" s="44"/>
      <c r="D122" s="44"/>
      <c r="E122" s="56"/>
      <c r="F122" s="57"/>
      <c r="G122" s="112" t="str">
        <f t="shared" si="8"/>
        <v/>
      </c>
      <c r="H122" s="47" t="str">
        <f t="shared" si="15"/>
        <v/>
      </c>
      <c r="I122" s="47" t="str">
        <f t="shared" si="9"/>
        <v/>
      </c>
      <c r="J122" s="47" t="str">
        <f t="shared" si="10"/>
        <v/>
      </c>
      <c r="K122" s="47">
        <f t="shared" si="11"/>
        <v>0</v>
      </c>
      <c r="L12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2" s="49" t="str">
        <f t="shared" si="12"/>
        <v/>
      </c>
      <c r="N122" s="49" t="str">
        <f t="shared" si="13"/>
        <v/>
      </c>
      <c r="O122" s="52" t="str">
        <f t="shared" si="14"/>
        <v/>
      </c>
    </row>
    <row r="123" spans="1:15" ht="30" customHeight="1" x14ac:dyDescent="0.25">
      <c r="A123" s="51"/>
      <c r="B123" s="43"/>
      <c r="C123" s="44"/>
      <c r="D123" s="44"/>
      <c r="E123" s="56"/>
      <c r="F123" s="57"/>
      <c r="G123" s="112" t="str">
        <f t="shared" si="8"/>
        <v/>
      </c>
      <c r="H123" s="47" t="str">
        <f t="shared" si="15"/>
        <v/>
      </c>
      <c r="I123" s="47" t="str">
        <f t="shared" si="9"/>
        <v/>
      </c>
      <c r="J123" s="47" t="str">
        <f t="shared" si="10"/>
        <v/>
      </c>
      <c r="K123" s="47">
        <f t="shared" si="11"/>
        <v>0</v>
      </c>
      <c r="L12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3" s="49" t="str">
        <f t="shared" si="12"/>
        <v/>
      </c>
      <c r="N123" s="49" t="str">
        <f t="shared" si="13"/>
        <v/>
      </c>
      <c r="O123" s="52" t="str">
        <f t="shared" si="14"/>
        <v/>
      </c>
    </row>
    <row r="124" spans="1:15" ht="30" customHeight="1" x14ac:dyDescent="0.25">
      <c r="A124" s="51"/>
      <c r="B124" s="43"/>
      <c r="C124" s="44"/>
      <c r="D124" s="44"/>
      <c r="E124" s="56"/>
      <c r="F124" s="57"/>
      <c r="G124" s="112" t="str">
        <f t="shared" si="8"/>
        <v/>
      </c>
      <c r="H124" s="47" t="str">
        <f t="shared" si="15"/>
        <v/>
      </c>
      <c r="I124" s="47" t="str">
        <f t="shared" si="9"/>
        <v/>
      </c>
      <c r="J124" s="47" t="str">
        <f t="shared" si="10"/>
        <v/>
      </c>
      <c r="K124" s="47">
        <f t="shared" si="11"/>
        <v>0</v>
      </c>
      <c r="L12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4" s="49" t="str">
        <f t="shared" si="12"/>
        <v/>
      </c>
      <c r="N124" s="49" t="str">
        <f t="shared" si="13"/>
        <v/>
      </c>
      <c r="O124" s="52" t="str">
        <f t="shared" si="14"/>
        <v/>
      </c>
    </row>
    <row r="125" spans="1:15" ht="30" customHeight="1" x14ac:dyDescent="0.25">
      <c r="A125" s="51"/>
      <c r="B125" s="43"/>
      <c r="C125" s="44"/>
      <c r="D125" s="44"/>
      <c r="E125" s="56"/>
      <c r="F125" s="57"/>
      <c r="G125" s="112" t="str">
        <f t="shared" si="8"/>
        <v/>
      </c>
      <c r="H125" s="47" t="str">
        <f t="shared" si="15"/>
        <v/>
      </c>
      <c r="I125" s="47" t="str">
        <f t="shared" si="9"/>
        <v/>
      </c>
      <c r="J125" s="47" t="str">
        <f t="shared" si="10"/>
        <v/>
      </c>
      <c r="K125" s="47">
        <f t="shared" si="11"/>
        <v>0</v>
      </c>
      <c r="L12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5" s="49" t="str">
        <f t="shared" si="12"/>
        <v/>
      </c>
      <c r="N125" s="49" t="str">
        <f t="shared" si="13"/>
        <v/>
      </c>
      <c r="O125" s="52" t="str">
        <f t="shared" si="14"/>
        <v/>
      </c>
    </row>
    <row r="126" spans="1:15" ht="30" customHeight="1" x14ac:dyDescent="0.25">
      <c r="A126" s="51"/>
      <c r="B126" s="43"/>
      <c r="C126" s="44"/>
      <c r="D126" s="44"/>
      <c r="E126" s="56"/>
      <c r="F126" s="57"/>
      <c r="G126" s="112" t="str">
        <f t="shared" si="8"/>
        <v/>
      </c>
      <c r="H126" s="47" t="str">
        <f t="shared" si="15"/>
        <v/>
      </c>
      <c r="I126" s="47" t="str">
        <f t="shared" si="9"/>
        <v/>
      </c>
      <c r="J126" s="47" t="str">
        <f t="shared" si="10"/>
        <v/>
      </c>
      <c r="K126" s="47">
        <f t="shared" si="11"/>
        <v>0</v>
      </c>
      <c r="L12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6" s="49" t="str">
        <f t="shared" si="12"/>
        <v/>
      </c>
      <c r="N126" s="49" t="str">
        <f t="shared" si="13"/>
        <v/>
      </c>
      <c r="O126" s="52" t="str">
        <f t="shared" si="14"/>
        <v/>
      </c>
    </row>
    <row r="127" spans="1:15" ht="30" customHeight="1" x14ac:dyDescent="0.25">
      <c r="A127" s="51"/>
      <c r="B127" s="43"/>
      <c r="C127" s="44"/>
      <c r="D127" s="44"/>
      <c r="E127" s="56"/>
      <c r="F127" s="57"/>
      <c r="G127" s="112" t="str">
        <f t="shared" si="8"/>
        <v/>
      </c>
      <c r="H127" s="47" t="str">
        <f t="shared" si="15"/>
        <v/>
      </c>
      <c r="I127" s="47" t="str">
        <f t="shared" si="9"/>
        <v/>
      </c>
      <c r="J127" s="47" t="str">
        <f t="shared" si="10"/>
        <v/>
      </c>
      <c r="K127" s="47">
        <f t="shared" si="11"/>
        <v>0</v>
      </c>
      <c r="L12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7" s="49" t="str">
        <f t="shared" si="12"/>
        <v/>
      </c>
      <c r="N127" s="49" t="str">
        <f t="shared" si="13"/>
        <v/>
      </c>
      <c r="O127" s="52" t="str">
        <f t="shared" si="14"/>
        <v/>
      </c>
    </row>
    <row r="128" spans="1:15" ht="30" customHeight="1" x14ac:dyDescent="0.25">
      <c r="A128" s="51"/>
      <c r="B128" s="43"/>
      <c r="C128" s="44"/>
      <c r="D128" s="44"/>
      <c r="E128" s="56"/>
      <c r="F128" s="57"/>
      <c r="G128" s="112" t="str">
        <f t="shared" si="8"/>
        <v/>
      </c>
      <c r="H128" s="47" t="str">
        <f t="shared" si="15"/>
        <v/>
      </c>
      <c r="I128" s="47" t="str">
        <f t="shared" si="9"/>
        <v/>
      </c>
      <c r="J128" s="47" t="str">
        <f t="shared" si="10"/>
        <v/>
      </c>
      <c r="K128" s="47">
        <f t="shared" si="11"/>
        <v>0</v>
      </c>
      <c r="L12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8" s="49" t="str">
        <f t="shared" si="12"/>
        <v/>
      </c>
      <c r="N128" s="49" t="str">
        <f t="shared" si="13"/>
        <v/>
      </c>
      <c r="O128" s="52" t="str">
        <f t="shared" si="14"/>
        <v/>
      </c>
    </row>
    <row r="129" spans="1:15" ht="30" customHeight="1" x14ac:dyDescent="0.25">
      <c r="A129" s="51"/>
      <c r="B129" s="43"/>
      <c r="C129" s="44"/>
      <c r="D129" s="44"/>
      <c r="E129" s="56"/>
      <c r="F129" s="57"/>
      <c r="G129" s="112" t="str">
        <f t="shared" si="8"/>
        <v/>
      </c>
      <c r="H129" s="47" t="str">
        <f t="shared" si="15"/>
        <v/>
      </c>
      <c r="I129" s="47" t="str">
        <f t="shared" si="9"/>
        <v/>
      </c>
      <c r="J129" s="47" t="str">
        <f t="shared" si="10"/>
        <v/>
      </c>
      <c r="K129" s="47">
        <f t="shared" si="11"/>
        <v>0</v>
      </c>
      <c r="L12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9" s="49" t="str">
        <f t="shared" si="12"/>
        <v/>
      </c>
      <c r="N129" s="49" t="str">
        <f t="shared" si="13"/>
        <v/>
      </c>
      <c r="O129" s="52" t="str">
        <f t="shared" si="14"/>
        <v/>
      </c>
    </row>
    <row r="130" spans="1:15" ht="30" customHeight="1" x14ac:dyDescent="0.25">
      <c r="A130" s="51"/>
      <c r="B130" s="43"/>
      <c r="C130" s="44"/>
      <c r="D130" s="44"/>
      <c r="E130" s="56"/>
      <c r="F130" s="57"/>
      <c r="G130" s="112" t="str">
        <f t="shared" si="8"/>
        <v/>
      </c>
      <c r="H130" s="47" t="str">
        <f t="shared" si="15"/>
        <v/>
      </c>
      <c r="I130" s="47" t="str">
        <f t="shared" si="9"/>
        <v/>
      </c>
      <c r="J130" s="47" t="str">
        <f t="shared" si="10"/>
        <v/>
      </c>
      <c r="K130" s="47">
        <f t="shared" si="11"/>
        <v>0</v>
      </c>
      <c r="L13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0" s="49" t="str">
        <f t="shared" si="12"/>
        <v/>
      </c>
      <c r="N130" s="49" t="str">
        <f t="shared" si="13"/>
        <v/>
      </c>
      <c r="O130" s="52" t="str">
        <f t="shared" si="14"/>
        <v/>
      </c>
    </row>
    <row r="131" spans="1:15" ht="30" customHeight="1" x14ac:dyDescent="0.25">
      <c r="A131" s="51"/>
      <c r="B131" s="43"/>
      <c r="C131" s="44"/>
      <c r="D131" s="44"/>
      <c r="E131" s="56"/>
      <c r="F131" s="57"/>
      <c r="G131" s="112" t="str">
        <f t="shared" si="8"/>
        <v/>
      </c>
      <c r="H131" s="47" t="str">
        <f t="shared" si="15"/>
        <v/>
      </c>
      <c r="I131" s="47" t="str">
        <f t="shared" si="9"/>
        <v/>
      </c>
      <c r="J131" s="47" t="str">
        <f t="shared" si="10"/>
        <v/>
      </c>
      <c r="K131" s="47">
        <f t="shared" si="11"/>
        <v>0</v>
      </c>
      <c r="L13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1" s="49" t="str">
        <f t="shared" si="12"/>
        <v/>
      </c>
      <c r="N131" s="49" t="str">
        <f t="shared" si="13"/>
        <v/>
      </c>
      <c r="O131" s="52" t="str">
        <f t="shared" si="14"/>
        <v/>
      </c>
    </row>
    <row r="132" spans="1:15" ht="30" customHeight="1" x14ac:dyDescent="0.25">
      <c r="A132" s="51"/>
      <c r="B132" s="43"/>
      <c r="C132" s="44"/>
      <c r="D132" s="44"/>
      <c r="E132" s="56"/>
      <c r="F132" s="57"/>
      <c r="G132" s="112" t="str">
        <f t="shared" si="8"/>
        <v/>
      </c>
      <c r="H132" s="47" t="str">
        <f t="shared" si="15"/>
        <v/>
      </c>
      <c r="I132" s="47" t="str">
        <f t="shared" si="9"/>
        <v/>
      </c>
      <c r="J132" s="47" t="str">
        <f t="shared" si="10"/>
        <v/>
      </c>
      <c r="K132" s="47">
        <f t="shared" si="11"/>
        <v>0</v>
      </c>
      <c r="L13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2" s="49" t="str">
        <f t="shared" si="12"/>
        <v/>
      </c>
      <c r="N132" s="49" t="str">
        <f t="shared" si="13"/>
        <v/>
      </c>
      <c r="O132" s="52" t="str">
        <f t="shared" si="14"/>
        <v/>
      </c>
    </row>
    <row r="133" spans="1:15" ht="30" customHeight="1" x14ac:dyDescent="0.25">
      <c r="A133" s="51"/>
      <c r="B133" s="43"/>
      <c r="C133" s="44"/>
      <c r="D133" s="44"/>
      <c r="E133" s="56"/>
      <c r="F133" s="57"/>
      <c r="G133" s="112" t="str">
        <f t="shared" si="8"/>
        <v/>
      </c>
      <c r="H133" s="47" t="str">
        <f t="shared" si="15"/>
        <v/>
      </c>
      <c r="I133" s="47" t="str">
        <f t="shared" si="9"/>
        <v/>
      </c>
      <c r="J133" s="47" t="str">
        <f t="shared" si="10"/>
        <v/>
      </c>
      <c r="K133" s="47">
        <f t="shared" si="11"/>
        <v>0</v>
      </c>
      <c r="L13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3" s="49" t="str">
        <f t="shared" si="12"/>
        <v/>
      </c>
      <c r="N133" s="49" t="str">
        <f t="shared" si="13"/>
        <v/>
      </c>
      <c r="O133" s="52" t="str">
        <f t="shared" si="14"/>
        <v/>
      </c>
    </row>
    <row r="134" spans="1:15" ht="30" customHeight="1" x14ac:dyDescent="0.25">
      <c r="A134" s="51"/>
      <c r="B134" s="43"/>
      <c r="C134" s="44"/>
      <c r="D134" s="44"/>
      <c r="E134" s="56"/>
      <c r="F134" s="57"/>
      <c r="G134" s="112" t="str">
        <f t="shared" si="8"/>
        <v/>
      </c>
      <c r="H134" s="47" t="str">
        <f t="shared" si="15"/>
        <v/>
      </c>
      <c r="I134" s="47" t="str">
        <f t="shared" si="9"/>
        <v/>
      </c>
      <c r="J134" s="47" t="str">
        <f t="shared" si="10"/>
        <v/>
      </c>
      <c r="K134" s="47">
        <f t="shared" si="11"/>
        <v>0</v>
      </c>
      <c r="L13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4" s="49" t="str">
        <f t="shared" si="12"/>
        <v/>
      </c>
      <c r="N134" s="49" t="str">
        <f t="shared" si="13"/>
        <v/>
      </c>
      <c r="O134" s="52" t="str">
        <f t="shared" si="14"/>
        <v/>
      </c>
    </row>
    <row r="135" spans="1:15" ht="30" customHeight="1" x14ac:dyDescent="0.25">
      <c r="A135" s="51"/>
      <c r="B135" s="43"/>
      <c r="C135" s="44"/>
      <c r="D135" s="44"/>
      <c r="E135" s="56"/>
      <c r="F135" s="57"/>
      <c r="G135" s="112" t="str">
        <f t="shared" si="8"/>
        <v/>
      </c>
      <c r="H135" s="47" t="str">
        <f t="shared" si="15"/>
        <v/>
      </c>
      <c r="I135" s="47" t="str">
        <f t="shared" si="9"/>
        <v/>
      </c>
      <c r="J135" s="47" t="str">
        <f t="shared" si="10"/>
        <v/>
      </c>
      <c r="K135" s="47">
        <f t="shared" si="11"/>
        <v>0</v>
      </c>
      <c r="L13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5" s="49" t="str">
        <f t="shared" si="12"/>
        <v/>
      </c>
      <c r="N135" s="49" t="str">
        <f t="shared" si="13"/>
        <v/>
      </c>
      <c r="O135" s="52" t="str">
        <f t="shared" si="14"/>
        <v/>
      </c>
    </row>
    <row r="136" spans="1:15" ht="30" customHeight="1" x14ac:dyDescent="0.25">
      <c r="A136" s="51"/>
      <c r="B136" s="43"/>
      <c r="C136" s="44"/>
      <c r="D136" s="44"/>
      <c r="E136" s="56"/>
      <c r="F136" s="57"/>
      <c r="G136" s="112" t="str">
        <f t="shared" ref="G136:G163" si="16">IF(A136="","",IF($D$5=9,ROUND(F136/D136,2),""))</f>
        <v/>
      </c>
      <c r="H136" s="47" t="str">
        <f t="shared" si="15"/>
        <v/>
      </c>
      <c r="I136" s="47" t="str">
        <f t="shared" ref="I136:I163" si="17">IF(H136="","",ROUND(H136*10%,2))</f>
        <v/>
      </c>
      <c r="J136" s="47" t="str">
        <f t="shared" ref="J136:J163" si="18">IF(H136="","",ROUND(H136*34%,2))</f>
        <v/>
      </c>
      <c r="K136" s="47">
        <f t="shared" ref="K136:K163" si="19">IF($D$5&lt;&gt;9,0,IF(I136="","",H136+I136+J136))</f>
        <v>0</v>
      </c>
      <c r="L13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6" s="49" t="str">
        <f t="shared" ref="M136:M163" si="20">IF(ISBLANK(A136),"",D136-E136)</f>
        <v/>
      </c>
      <c r="N136" s="49" t="str">
        <f t="shared" ref="N136:N163" si="21">IF(ISBLANK(A136),"",B136-A136)</f>
        <v/>
      </c>
      <c r="O136" s="52" t="str">
        <f t="shared" ref="O136:O163" si="22">IF(M136="","",ROUND(N136*M136*(L136+K136),2))</f>
        <v/>
      </c>
    </row>
    <row r="137" spans="1:15" ht="30" customHeight="1" x14ac:dyDescent="0.25">
      <c r="A137" s="51"/>
      <c r="B137" s="43"/>
      <c r="C137" s="44"/>
      <c r="D137" s="44"/>
      <c r="E137" s="56"/>
      <c r="F137" s="57"/>
      <c r="G137" s="112" t="str">
        <f t="shared" si="16"/>
        <v/>
      </c>
      <c r="H137" s="47" t="str">
        <f t="shared" ref="H137:H163" si="23">IF(G137="","",MIN(2.6,ROUND(G137*4%,2)))</f>
        <v/>
      </c>
      <c r="I137" s="47" t="str">
        <f t="shared" si="17"/>
        <v/>
      </c>
      <c r="J137" s="47" t="str">
        <f t="shared" si="18"/>
        <v/>
      </c>
      <c r="K137" s="47">
        <f t="shared" si="19"/>
        <v>0</v>
      </c>
      <c r="L13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7" s="49" t="str">
        <f t="shared" si="20"/>
        <v/>
      </c>
      <c r="N137" s="49" t="str">
        <f t="shared" si="21"/>
        <v/>
      </c>
      <c r="O137" s="52" t="str">
        <f t="shared" si="22"/>
        <v/>
      </c>
    </row>
    <row r="138" spans="1:15" ht="30" customHeight="1" x14ac:dyDescent="0.25">
      <c r="A138" s="51"/>
      <c r="B138" s="43"/>
      <c r="C138" s="44"/>
      <c r="D138" s="44"/>
      <c r="E138" s="56"/>
      <c r="F138" s="57"/>
      <c r="G138" s="112" t="str">
        <f t="shared" si="16"/>
        <v/>
      </c>
      <c r="H138" s="47" t="str">
        <f t="shared" si="23"/>
        <v/>
      </c>
      <c r="I138" s="47" t="str">
        <f t="shared" si="17"/>
        <v/>
      </c>
      <c r="J138" s="47" t="str">
        <f t="shared" si="18"/>
        <v/>
      </c>
      <c r="K138" s="47">
        <f t="shared" si="19"/>
        <v>0</v>
      </c>
      <c r="L13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8" s="49" t="str">
        <f t="shared" si="20"/>
        <v/>
      </c>
      <c r="N138" s="49" t="str">
        <f t="shared" si="21"/>
        <v/>
      </c>
      <c r="O138" s="52" t="str">
        <f t="shared" si="22"/>
        <v/>
      </c>
    </row>
    <row r="139" spans="1:15" ht="30" customHeight="1" x14ac:dyDescent="0.25">
      <c r="A139" s="51"/>
      <c r="B139" s="43"/>
      <c r="C139" s="44"/>
      <c r="D139" s="44"/>
      <c r="E139" s="56"/>
      <c r="F139" s="57"/>
      <c r="G139" s="112" t="str">
        <f t="shared" si="16"/>
        <v/>
      </c>
      <c r="H139" s="47" t="str">
        <f t="shared" si="23"/>
        <v/>
      </c>
      <c r="I139" s="47" t="str">
        <f t="shared" si="17"/>
        <v/>
      </c>
      <c r="J139" s="47" t="str">
        <f t="shared" si="18"/>
        <v/>
      </c>
      <c r="K139" s="47">
        <f t="shared" si="19"/>
        <v>0</v>
      </c>
      <c r="L13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9" s="49" t="str">
        <f t="shared" si="20"/>
        <v/>
      </c>
      <c r="N139" s="49" t="str">
        <f t="shared" si="21"/>
        <v/>
      </c>
      <c r="O139" s="52" t="str">
        <f t="shared" si="22"/>
        <v/>
      </c>
    </row>
    <row r="140" spans="1:15" ht="30" customHeight="1" x14ac:dyDescent="0.25">
      <c r="A140" s="51"/>
      <c r="B140" s="43"/>
      <c r="C140" s="44"/>
      <c r="D140" s="44"/>
      <c r="E140" s="56"/>
      <c r="F140" s="57"/>
      <c r="G140" s="112" t="str">
        <f t="shared" si="16"/>
        <v/>
      </c>
      <c r="H140" s="47" t="str">
        <f t="shared" si="23"/>
        <v/>
      </c>
      <c r="I140" s="47" t="str">
        <f t="shared" si="17"/>
        <v/>
      </c>
      <c r="J140" s="47" t="str">
        <f t="shared" si="18"/>
        <v/>
      </c>
      <c r="K140" s="47">
        <f t="shared" si="19"/>
        <v>0</v>
      </c>
      <c r="L14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0" s="49" t="str">
        <f t="shared" si="20"/>
        <v/>
      </c>
      <c r="N140" s="49" t="str">
        <f t="shared" si="21"/>
        <v/>
      </c>
      <c r="O140" s="52" t="str">
        <f t="shared" si="22"/>
        <v/>
      </c>
    </row>
    <row r="141" spans="1:15" ht="30" customHeight="1" x14ac:dyDescent="0.25">
      <c r="A141" s="51"/>
      <c r="B141" s="43"/>
      <c r="C141" s="44"/>
      <c r="D141" s="44"/>
      <c r="E141" s="56"/>
      <c r="F141" s="57"/>
      <c r="G141" s="112" t="str">
        <f t="shared" si="16"/>
        <v/>
      </c>
      <c r="H141" s="47" t="str">
        <f t="shared" si="23"/>
        <v/>
      </c>
      <c r="I141" s="47" t="str">
        <f t="shared" si="17"/>
        <v/>
      </c>
      <c r="J141" s="47" t="str">
        <f t="shared" si="18"/>
        <v/>
      </c>
      <c r="K141" s="47">
        <f t="shared" si="19"/>
        <v>0</v>
      </c>
      <c r="L14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1" s="49" t="str">
        <f t="shared" si="20"/>
        <v/>
      </c>
      <c r="N141" s="49" t="str">
        <f t="shared" si="21"/>
        <v/>
      </c>
      <c r="O141" s="52" t="str">
        <f t="shared" si="22"/>
        <v/>
      </c>
    </row>
    <row r="142" spans="1:15" ht="30" customHeight="1" x14ac:dyDescent="0.25">
      <c r="A142" s="51"/>
      <c r="B142" s="43"/>
      <c r="C142" s="44"/>
      <c r="D142" s="44"/>
      <c r="E142" s="56"/>
      <c r="F142" s="57"/>
      <c r="G142" s="112" t="str">
        <f t="shared" si="16"/>
        <v/>
      </c>
      <c r="H142" s="47" t="str">
        <f t="shared" si="23"/>
        <v/>
      </c>
      <c r="I142" s="47" t="str">
        <f t="shared" si="17"/>
        <v/>
      </c>
      <c r="J142" s="47" t="str">
        <f t="shared" si="18"/>
        <v/>
      </c>
      <c r="K142" s="47">
        <f t="shared" si="19"/>
        <v>0</v>
      </c>
      <c r="L14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2" s="49" t="str">
        <f t="shared" si="20"/>
        <v/>
      </c>
      <c r="N142" s="49" t="str">
        <f t="shared" si="21"/>
        <v/>
      </c>
      <c r="O142" s="52" t="str">
        <f t="shared" si="22"/>
        <v/>
      </c>
    </row>
    <row r="143" spans="1:15" ht="30" customHeight="1" x14ac:dyDescent="0.25">
      <c r="A143" s="51"/>
      <c r="B143" s="43"/>
      <c r="C143" s="44"/>
      <c r="D143" s="44"/>
      <c r="E143" s="56"/>
      <c r="F143" s="57"/>
      <c r="G143" s="112" t="str">
        <f t="shared" si="16"/>
        <v/>
      </c>
      <c r="H143" s="47" t="str">
        <f t="shared" si="23"/>
        <v/>
      </c>
      <c r="I143" s="47" t="str">
        <f t="shared" si="17"/>
        <v/>
      </c>
      <c r="J143" s="47" t="str">
        <f t="shared" si="18"/>
        <v/>
      </c>
      <c r="K143" s="47">
        <f t="shared" si="19"/>
        <v>0</v>
      </c>
      <c r="L14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3" s="49" t="str">
        <f t="shared" si="20"/>
        <v/>
      </c>
      <c r="N143" s="49" t="str">
        <f t="shared" si="21"/>
        <v/>
      </c>
      <c r="O143" s="52" t="str">
        <f t="shared" si="22"/>
        <v/>
      </c>
    </row>
    <row r="144" spans="1:15" ht="30" customHeight="1" x14ac:dyDescent="0.25">
      <c r="A144" s="51"/>
      <c r="B144" s="43"/>
      <c r="C144" s="44"/>
      <c r="D144" s="44"/>
      <c r="E144" s="56"/>
      <c r="F144" s="57"/>
      <c r="G144" s="112" t="str">
        <f t="shared" si="16"/>
        <v/>
      </c>
      <c r="H144" s="47" t="str">
        <f t="shared" si="23"/>
        <v/>
      </c>
      <c r="I144" s="47" t="str">
        <f t="shared" si="17"/>
        <v/>
      </c>
      <c r="J144" s="47" t="str">
        <f t="shared" si="18"/>
        <v/>
      </c>
      <c r="K144" s="47">
        <f t="shared" si="19"/>
        <v>0</v>
      </c>
      <c r="L14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4" s="49" t="str">
        <f t="shared" si="20"/>
        <v/>
      </c>
      <c r="N144" s="49" t="str">
        <f t="shared" si="21"/>
        <v/>
      </c>
      <c r="O144" s="52" t="str">
        <f t="shared" si="22"/>
        <v/>
      </c>
    </row>
    <row r="145" spans="1:15" ht="30" customHeight="1" x14ac:dyDescent="0.25">
      <c r="A145" s="51"/>
      <c r="B145" s="43"/>
      <c r="C145" s="44"/>
      <c r="D145" s="44"/>
      <c r="E145" s="56"/>
      <c r="F145" s="57"/>
      <c r="G145" s="112" t="str">
        <f t="shared" si="16"/>
        <v/>
      </c>
      <c r="H145" s="47" t="str">
        <f t="shared" si="23"/>
        <v/>
      </c>
      <c r="I145" s="47" t="str">
        <f t="shared" si="17"/>
        <v/>
      </c>
      <c r="J145" s="47" t="str">
        <f t="shared" si="18"/>
        <v/>
      </c>
      <c r="K145" s="47">
        <f t="shared" si="19"/>
        <v>0</v>
      </c>
      <c r="L14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5" s="49" t="str">
        <f t="shared" si="20"/>
        <v/>
      </c>
      <c r="N145" s="49" t="str">
        <f t="shared" si="21"/>
        <v/>
      </c>
      <c r="O145" s="52" t="str">
        <f t="shared" si="22"/>
        <v/>
      </c>
    </row>
    <row r="146" spans="1:15" ht="30" customHeight="1" x14ac:dyDescent="0.25">
      <c r="A146" s="51"/>
      <c r="B146" s="43"/>
      <c r="C146" s="44"/>
      <c r="D146" s="44"/>
      <c r="E146" s="56"/>
      <c r="F146" s="57"/>
      <c r="G146" s="112" t="str">
        <f t="shared" si="16"/>
        <v/>
      </c>
      <c r="H146" s="47" t="str">
        <f t="shared" si="23"/>
        <v/>
      </c>
      <c r="I146" s="47" t="str">
        <f t="shared" si="17"/>
        <v/>
      </c>
      <c r="J146" s="47" t="str">
        <f t="shared" si="18"/>
        <v/>
      </c>
      <c r="K146" s="47">
        <f t="shared" si="19"/>
        <v>0</v>
      </c>
      <c r="L14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6" s="49" t="str">
        <f t="shared" si="20"/>
        <v/>
      </c>
      <c r="N146" s="49" t="str">
        <f t="shared" si="21"/>
        <v/>
      </c>
      <c r="O146" s="52" t="str">
        <f t="shared" si="22"/>
        <v/>
      </c>
    </row>
    <row r="147" spans="1:15" ht="30" customHeight="1" x14ac:dyDescent="0.25">
      <c r="A147" s="51"/>
      <c r="B147" s="43"/>
      <c r="C147" s="44"/>
      <c r="D147" s="44"/>
      <c r="E147" s="56"/>
      <c r="F147" s="57"/>
      <c r="G147" s="112" t="str">
        <f t="shared" si="16"/>
        <v/>
      </c>
      <c r="H147" s="47" t="str">
        <f t="shared" si="23"/>
        <v/>
      </c>
      <c r="I147" s="47" t="str">
        <f t="shared" si="17"/>
        <v/>
      </c>
      <c r="J147" s="47" t="str">
        <f t="shared" si="18"/>
        <v/>
      </c>
      <c r="K147" s="47">
        <f t="shared" si="19"/>
        <v>0</v>
      </c>
      <c r="L14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7" s="49" t="str">
        <f t="shared" si="20"/>
        <v/>
      </c>
      <c r="N147" s="49" t="str">
        <f t="shared" si="21"/>
        <v/>
      </c>
      <c r="O147" s="52" t="str">
        <f t="shared" si="22"/>
        <v/>
      </c>
    </row>
    <row r="148" spans="1:15" ht="30" customHeight="1" x14ac:dyDescent="0.25">
      <c r="A148" s="51"/>
      <c r="B148" s="43"/>
      <c r="C148" s="44"/>
      <c r="D148" s="44"/>
      <c r="E148" s="56"/>
      <c r="F148" s="57"/>
      <c r="G148" s="112" t="str">
        <f t="shared" si="16"/>
        <v/>
      </c>
      <c r="H148" s="47" t="str">
        <f t="shared" si="23"/>
        <v/>
      </c>
      <c r="I148" s="47" t="str">
        <f t="shared" si="17"/>
        <v/>
      </c>
      <c r="J148" s="47" t="str">
        <f t="shared" si="18"/>
        <v/>
      </c>
      <c r="K148" s="47">
        <f t="shared" si="19"/>
        <v>0</v>
      </c>
      <c r="L14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8" s="49" t="str">
        <f t="shared" si="20"/>
        <v/>
      </c>
      <c r="N148" s="49" t="str">
        <f t="shared" si="21"/>
        <v/>
      </c>
      <c r="O148" s="52" t="str">
        <f t="shared" si="22"/>
        <v/>
      </c>
    </row>
    <row r="149" spans="1:15" ht="30" customHeight="1" x14ac:dyDescent="0.25">
      <c r="A149" s="51"/>
      <c r="B149" s="43"/>
      <c r="C149" s="44"/>
      <c r="D149" s="44"/>
      <c r="E149" s="56"/>
      <c r="F149" s="57"/>
      <c r="G149" s="112" t="str">
        <f t="shared" si="16"/>
        <v/>
      </c>
      <c r="H149" s="47" t="str">
        <f t="shared" si="23"/>
        <v/>
      </c>
      <c r="I149" s="47" t="str">
        <f t="shared" si="17"/>
        <v/>
      </c>
      <c r="J149" s="47" t="str">
        <f t="shared" si="18"/>
        <v/>
      </c>
      <c r="K149" s="47">
        <f t="shared" si="19"/>
        <v>0</v>
      </c>
      <c r="L14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9" s="49" t="str">
        <f t="shared" si="20"/>
        <v/>
      </c>
      <c r="N149" s="49" t="str">
        <f t="shared" si="21"/>
        <v/>
      </c>
      <c r="O149" s="52" t="str">
        <f t="shared" si="22"/>
        <v/>
      </c>
    </row>
    <row r="150" spans="1:15" ht="30" customHeight="1" x14ac:dyDescent="0.25">
      <c r="A150" s="51"/>
      <c r="B150" s="43"/>
      <c r="C150" s="44"/>
      <c r="D150" s="44"/>
      <c r="E150" s="56"/>
      <c r="F150" s="57"/>
      <c r="G150" s="112" t="str">
        <f t="shared" si="16"/>
        <v/>
      </c>
      <c r="H150" s="47" t="str">
        <f t="shared" si="23"/>
        <v/>
      </c>
      <c r="I150" s="47" t="str">
        <f t="shared" si="17"/>
        <v/>
      </c>
      <c r="J150" s="47" t="str">
        <f t="shared" si="18"/>
        <v/>
      </c>
      <c r="K150" s="47">
        <f t="shared" si="19"/>
        <v>0</v>
      </c>
      <c r="L15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0" s="49" t="str">
        <f t="shared" si="20"/>
        <v/>
      </c>
      <c r="N150" s="49" t="str">
        <f t="shared" si="21"/>
        <v/>
      </c>
      <c r="O150" s="52" t="str">
        <f t="shared" si="22"/>
        <v/>
      </c>
    </row>
    <row r="151" spans="1:15" ht="30" customHeight="1" x14ac:dyDescent="0.25">
      <c r="A151" s="51"/>
      <c r="B151" s="43"/>
      <c r="C151" s="44"/>
      <c r="D151" s="44"/>
      <c r="E151" s="56"/>
      <c r="F151" s="57"/>
      <c r="G151" s="112" t="str">
        <f t="shared" si="16"/>
        <v/>
      </c>
      <c r="H151" s="47" t="str">
        <f t="shared" si="23"/>
        <v/>
      </c>
      <c r="I151" s="47" t="str">
        <f t="shared" si="17"/>
        <v/>
      </c>
      <c r="J151" s="47" t="str">
        <f t="shared" si="18"/>
        <v/>
      </c>
      <c r="K151" s="47">
        <f t="shared" si="19"/>
        <v>0</v>
      </c>
      <c r="L15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1" s="49" t="str">
        <f t="shared" si="20"/>
        <v/>
      </c>
      <c r="N151" s="49" t="str">
        <f t="shared" si="21"/>
        <v/>
      </c>
      <c r="O151" s="52" t="str">
        <f t="shared" si="22"/>
        <v/>
      </c>
    </row>
    <row r="152" spans="1:15" ht="30" customHeight="1" x14ac:dyDescent="0.25">
      <c r="A152" s="51"/>
      <c r="B152" s="43"/>
      <c r="C152" s="44"/>
      <c r="D152" s="44"/>
      <c r="E152" s="56"/>
      <c r="F152" s="57"/>
      <c r="G152" s="112" t="str">
        <f t="shared" si="16"/>
        <v/>
      </c>
      <c r="H152" s="47" t="str">
        <f t="shared" si="23"/>
        <v/>
      </c>
      <c r="I152" s="47" t="str">
        <f t="shared" si="17"/>
        <v/>
      </c>
      <c r="J152" s="47" t="str">
        <f t="shared" si="18"/>
        <v/>
      </c>
      <c r="K152" s="47">
        <f t="shared" si="19"/>
        <v>0</v>
      </c>
      <c r="L15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2" s="49" t="str">
        <f t="shared" si="20"/>
        <v/>
      </c>
      <c r="N152" s="49" t="str">
        <f t="shared" si="21"/>
        <v/>
      </c>
      <c r="O152" s="52" t="str">
        <f t="shared" si="22"/>
        <v/>
      </c>
    </row>
    <row r="153" spans="1:15" ht="30" customHeight="1" x14ac:dyDescent="0.25">
      <c r="A153" s="51"/>
      <c r="B153" s="43"/>
      <c r="C153" s="44"/>
      <c r="D153" s="44"/>
      <c r="E153" s="56"/>
      <c r="F153" s="57"/>
      <c r="G153" s="112" t="str">
        <f t="shared" si="16"/>
        <v/>
      </c>
      <c r="H153" s="47" t="str">
        <f t="shared" si="23"/>
        <v/>
      </c>
      <c r="I153" s="47" t="str">
        <f t="shared" si="17"/>
        <v/>
      </c>
      <c r="J153" s="47" t="str">
        <f t="shared" si="18"/>
        <v/>
      </c>
      <c r="K153" s="47">
        <f t="shared" si="19"/>
        <v>0</v>
      </c>
      <c r="L15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3" s="49" t="str">
        <f t="shared" si="20"/>
        <v/>
      </c>
      <c r="N153" s="49" t="str">
        <f t="shared" si="21"/>
        <v/>
      </c>
      <c r="O153" s="52" t="str">
        <f t="shared" si="22"/>
        <v/>
      </c>
    </row>
    <row r="154" spans="1:15" ht="30" customHeight="1" x14ac:dyDescent="0.25">
      <c r="A154" s="51"/>
      <c r="B154" s="43"/>
      <c r="C154" s="44"/>
      <c r="D154" s="44"/>
      <c r="E154" s="56"/>
      <c r="F154" s="57"/>
      <c r="G154" s="112" t="str">
        <f t="shared" si="16"/>
        <v/>
      </c>
      <c r="H154" s="47" t="str">
        <f t="shared" si="23"/>
        <v/>
      </c>
      <c r="I154" s="47" t="str">
        <f t="shared" si="17"/>
        <v/>
      </c>
      <c r="J154" s="47" t="str">
        <f t="shared" si="18"/>
        <v/>
      </c>
      <c r="K154" s="47">
        <f t="shared" si="19"/>
        <v>0</v>
      </c>
      <c r="L15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4" s="49" t="str">
        <f t="shared" si="20"/>
        <v/>
      </c>
      <c r="N154" s="49" t="str">
        <f t="shared" si="21"/>
        <v/>
      </c>
      <c r="O154" s="52" t="str">
        <f t="shared" si="22"/>
        <v/>
      </c>
    </row>
    <row r="155" spans="1:15" ht="30" customHeight="1" x14ac:dyDescent="0.25">
      <c r="A155" s="51"/>
      <c r="B155" s="43"/>
      <c r="C155" s="44"/>
      <c r="D155" s="44"/>
      <c r="E155" s="56"/>
      <c r="F155" s="57"/>
      <c r="G155" s="112" t="str">
        <f t="shared" si="16"/>
        <v/>
      </c>
      <c r="H155" s="47" t="str">
        <f t="shared" si="23"/>
        <v/>
      </c>
      <c r="I155" s="47" t="str">
        <f t="shared" si="17"/>
        <v/>
      </c>
      <c r="J155" s="47" t="str">
        <f t="shared" si="18"/>
        <v/>
      </c>
      <c r="K155" s="47">
        <f t="shared" si="19"/>
        <v>0</v>
      </c>
      <c r="L15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5" s="49" t="str">
        <f t="shared" si="20"/>
        <v/>
      </c>
      <c r="N155" s="49" t="str">
        <f t="shared" si="21"/>
        <v/>
      </c>
      <c r="O155" s="52" t="str">
        <f t="shared" si="22"/>
        <v/>
      </c>
    </row>
    <row r="156" spans="1:15" ht="30" customHeight="1" x14ac:dyDescent="0.25">
      <c r="A156" s="51"/>
      <c r="B156" s="43"/>
      <c r="C156" s="44"/>
      <c r="D156" s="44"/>
      <c r="E156" s="56"/>
      <c r="F156" s="57"/>
      <c r="G156" s="112" t="str">
        <f t="shared" si="16"/>
        <v/>
      </c>
      <c r="H156" s="47" t="str">
        <f t="shared" si="23"/>
        <v/>
      </c>
      <c r="I156" s="47" t="str">
        <f t="shared" si="17"/>
        <v/>
      </c>
      <c r="J156" s="47" t="str">
        <f t="shared" si="18"/>
        <v/>
      </c>
      <c r="K156" s="47">
        <f t="shared" si="19"/>
        <v>0</v>
      </c>
      <c r="L15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6" s="49" t="str">
        <f t="shared" si="20"/>
        <v/>
      </c>
      <c r="N156" s="49" t="str">
        <f t="shared" si="21"/>
        <v/>
      </c>
      <c r="O156" s="52" t="str">
        <f t="shared" si="22"/>
        <v/>
      </c>
    </row>
    <row r="157" spans="1:15" ht="30" customHeight="1" x14ac:dyDescent="0.25">
      <c r="A157" s="51"/>
      <c r="B157" s="43"/>
      <c r="C157" s="44"/>
      <c r="D157" s="44"/>
      <c r="E157" s="56"/>
      <c r="F157" s="57"/>
      <c r="G157" s="112" t="str">
        <f t="shared" si="16"/>
        <v/>
      </c>
      <c r="H157" s="47" t="str">
        <f t="shared" si="23"/>
        <v/>
      </c>
      <c r="I157" s="47" t="str">
        <f t="shared" si="17"/>
        <v/>
      </c>
      <c r="J157" s="47" t="str">
        <f t="shared" si="18"/>
        <v/>
      </c>
      <c r="K157" s="47">
        <f t="shared" si="19"/>
        <v>0</v>
      </c>
      <c r="L15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7" s="49" t="str">
        <f t="shared" si="20"/>
        <v/>
      </c>
      <c r="N157" s="49" t="str">
        <f t="shared" si="21"/>
        <v/>
      </c>
      <c r="O157" s="52" t="str">
        <f t="shared" si="22"/>
        <v/>
      </c>
    </row>
    <row r="158" spans="1:15" ht="30" customHeight="1" x14ac:dyDescent="0.25">
      <c r="A158" s="51"/>
      <c r="B158" s="43"/>
      <c r="C158" s="44"/>
      <c r="D158" s="44"/>
      <c r="E158" s="56"/>
      <c r="F158" s="57"/>
      <c r="G158" s="112" t="str">
        <f t="shared" si="16"/>
        <v/>
      </c>
      <c r="H158" s="47" t="str">
        <f t="shared" si="23"/>
        <v/>
      </c>
      <c r="I158" s="47" t="str">
        <f t="shared" si="17"/>
        <v/>
      </c>
      <c r="J158" s="47" t="str">
        <f t="shared" si="18"/>
        <v/>
      </c>
      <c r="K158" s="47">
        <f t="shared" si="19"/>
        <v>0</v>
      </c>
      <c r="L15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8" s="49" t="str">
        <f t="shared" si="20"/>
        <v/>
      </c>
      <c r="N158" s="49" t="str">
        <f t="shared" si="21"/>
        <v/>
      </c>
      <c r="O158" s="52" t="str">
        <f t="shared" si="22"/>
        <v/>
      </c>
    </row>
    <row r="159" spans="1:15" ht="30" customHeight="1" x14ac:dyDescent="0.25">
      <c r="A159" s="58"/>
      <c r="B159" s="59"/>
      <c r="C159" s="56"/>
      <c r="D159" s="56"/>
      <c r="E159" s="56"/>
      <c r="F159" s="57"/>
      <c r="G159" s="112" t="str">
        <f t="shared" si="16"/>
        <v/>
      </c>
      <c r="H159" s="47" t="str">
        <f t="shared" si="23"/>
        <v/>
      </c>
      <c r="I159" s="47" t="str">
        <f t="shared" si="17"/>
        <v/>
      </c>
      <c r="J159" s="47" t="str">
        <f t="shared" si="18"/>
        <v/>
      </c>
      <c r="K159" s="47">
        <f t="shared" si="19"/>
        <v>0</v>
      </c>
      <c r="L15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9" s="49" t="str">
        <f t="shared" si="20"/>
        <v/>
      </c>
      <c r="N159" s="49" t="str">
        <f t="shared" si="21"/>
        <v/>
      </c>
      <c r="O159" s="52" t="str">
        <f t="shared" si="22"/>
        <v/>
      </c>
    </row>
    <row r="160" spans="1:15" ht="30" customHeight="1" x14ac:dyDescent="0.25">
      <c r="A160" s="58"/>
      <c r="B160" s="59"/>
      <c r="C160" s="56"/>
      <c r="D160" s="56"/>
      <c r="E160" s="56"/>
      <c r="F160" s="57"/>
      <c r="G160" s="112" t="str">
        <f t="shared" si="16"/>
        <v/>
      </c>
      <c r="H160" s="47" t="str">
        <f t="shared" si="23"/>
        <v/>
      </c>
      <c r="I160" s="47" t="str">
        <f t="shared" si="17"/>
        <v/>
      </c>
      <c r="J160" s="47" t="str">
        <f t="shared" si="18"/>
        <v/>
      </c>
      <c r="K160" s="47">
        <f t="shared" si="19"/>
        <v>0</v>
      </c>
      <c r="L16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0" s="49" t="str">
        <f t="shared" si="20"/>
        <v/>
      </c>
      <c r="N160" s="49" t="str">
        <f t="shared" si="21"/>
        <v/>
      </c>
      <c r="O160" s="52" t="str">
        <f t="shared" si="22"/>
        <v/>
      </c>
    </row>
    <row r="161" spans="1:15" ht="30" customHeight="1" x14ac:dyDescent="0.25">
      <c r="A161" s="58"/>
      <c r="B161" s="59"/>
      <c r="C161" s="56"/>
      <c r="D161" s="56"/>
      <c r="E161" s="56"/>
      <c r="F161" s="57"/>
      <c r="G161" s="112" t="str">
        <f t="shared" si="16"/>
        <v/>
      </c>
      <c r="H161" s="47" t="str">
        <f t="shared" si="23"/>
        <v/>
      </c>
      <c r="I161" s="47" t="str">
        <f t="shared" si="17"/>
        <v/>
      </c>
      <c r="J161" s="47" t="str">
        <f t="shared" si="18"/>
        <v/>
      </c>
      <c r="K161" s="47">
        <f t="shared" si="19"/>
        <v>0</v>
      </c>
      <c r="L16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1" s="49" t="str">
        <f t="shared" si="20"/>
        <v/>
      </c>
      <c r="N161" s="49" t="str">
        <f t="shared" si="21"/>
        <v/>
      </c>
      <c r="O161" s="52" t="str">
        <f t="shared" si="22"/>
        <v/>
      </c>
    </row>
    <row r="162" spans="1:15" ht="30" customHeight="1" x14ac:dyDescent="0.25">
      <c r="A162" s="58"/>
      <c r="B162" s="59"/>
      <c r="C162" s="56"/>
      <c r="D162" s="56"/>
      <c r="E162" s="56"/>
      <c r="F162" s="57"/>
      <c r="G162" s="112" t="str">
        <f t="shared" si="16"/>
        <v/>
      </c>
      <c r="H162" s="47" t="str">
        <f t="shared" si="23"/>
        <v/>
      </c>
      <c r="I162" s="47" t="str">
        <f t="shared" si="17"/>
        <v/>
      </c>
      <c r="J162" s="47" t="str">
        <f t="shared" si="18"/>
        <v/>
      </c>
      <c r="K162" s="47">
        <f t="shared" si="19"/>
        <v>0</v>
      </c>
      <c r="L16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2" s="49" t="str">
        <f t="shared" si="20"/>
        <v/>
      </c>
      <c r="N162" s="49" t="str">
        <f t="shared" si="21"/>
        <v/>
      </c>
      <c r="O162" s="52" t="str">
        <f t="shared" si="22"/>
        <v/>
      </c>
    </row>
    <row r="163" spans="1:15" ht="30" customHeight="1" thickBot="1" x14ac:dyDescent="0.3">
      <c r="A163" s="60"/>
      <c r="B163" s="61"/>
      <c r="C163" s="62"/>
      <c r="D163" s="62"/>
      <c r="E163" s="62"/>
      <c r="F163" s="63"/>
      <c r="G163" s="112" t="str">
        <f t="shared" si="16"/>
        <v/>
      </c>
      <c r="H163" s="73" t="str">
        <f t="shared" si="23"/>
        <v/>
      </c>
      <c r="I163" s="47" t="str">
        <f t="shared" si="17"/>
        <v/>
      </c>
      <c r="J163" s="47" t="str">
        <f t="shared" si="18"/>
        <v/>
      </c>
      <c r="K163" s="47">
        <f t="shared" si="19"/>
        <v>0</v>
      </c>
      <c r="L16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3" s="49" t="str">
        <f t="shared" si="20"/>
        <v/>
      </c>
      <c r="N163" s="49" t="str">
        <f t="shared" si="21"/>
        <v/>
      </c>
      <c r="O163" s="52" t="str">
        <f t="shared" si="22"/>
        <v/>
      </c>
    </row>
    <row r="164" spans="1:15" ht="13.8" thickBot="1" x14ac:dyDescent="0.3"/>
    <row r="165" spans="1:15" ht="18" thickBot="1" x14ac:dyDescent="0.3">
      <c r="A165" s="66"/>
      <c r="B165" s="67"/>
      <c r="C165" s="67"/>
      <c r="D165" s="67"/>
      <c r="E165" s="67"/>
      <c r="F165" s="67"/>
      <c r="G165" s="68"/>
      <c r="H165" s="67"/>
      <c r="I165" s="67"/>
      <c r="J165" s="67"/>
      <c r="K165" s="85">
        <f>SUM(O8:O163)</f>
        <v>0</v>
      </c>
      <c r="L165" s="85"/>
      <c r="M165" s="85"/>
      <c r="N165" s="85"/>
      <c r="O165" s="85"/>
    </row>
    <row r="167" spans="1:15" ht="17.399999999999999" x14ac:dyDescent="0.3">
      <c r="K167" s="86" t="s">
        <v>61</v>
      </c>
      <c r="L167" s="86"/>
      <c r="M167" s="86"/>
      <c r="N167" s="86"/>
      <c r="O167" s="86"/>
    </row>
  </sheetData>
  <sheetProtection sheet="1" objects="1" scenarios="1"/>
  <mergeCells count="24">
    <mergeCell ref="O6:O7"/>
    <mergeCell ref="B3:C3"/>
    <mergeCell ref="D3:F3"/>
    <mergeCell ref="K3:O3"/>
    <mergeCell ref="A1:L1"/>
    <mergeCell ref="A2:C2"/>
    <mergeCell ref="K2:L2"/>
    <mergeCell ref="M2:O2"/>
    <mergeCell ref="K165:O165"/>
    <mergeCell ref="K167:O167"/>
    <mergeCell ref="G3:J3"/>
    <mergeCell ref="D2:J2"/>
    <mergeCell ref="A4:C4"/>
    <mergeCell ref="D4:O4"/>
    <mergeCell ref="A5:C5"/>
    <mergeCell ref="D5:O5"/>
    <mergeCell ref="A6:B6"/>
    <mergeCell ref="C6:C7"/>
    <mergeCell ref="D6:D7"/>
    <mergeCell ref="E6:E7"/>
    <mergeCell ref="F6:F7"/>
    <mergeCell ref="G6:K6"/>
    <mergeCell ref="M6:M7"/>
    <mergeCell ref="N6:N7"/>
  </mergeCells>
  <conditionalFormatting sqref="G8:K163">
    <cfRule type="expression" dxfId="11" priority="1" stopIfTrue="1">
      <formula>$D$5&lt;&gt;9</formula>
    </cfRule>
  </conditionalFormatting>
  <conditionalFormatting sqref="L8:L163">
    <cfRule type="expression" dxfId="10" priority="2" stopIfTrue="1">
      <formula>$D$5=9</formula>
    </cfRule>
  </conditionalFormatting>
  <dataValidations count="1">
    <dataValidation type="list" showInputMessage="1" showErrorMessage="1" sqref="D5" xr:uid="{D7750192-63D8-4EB5-9C5F-9B503FE1FEB9}">
      <formula1>"1,2,3,4,5,6,7,8,9"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67"/>
  <sheetViews>
    <sheetView workbookViewId="0">
      <selection activeCell="M11" sqref="M11"/>
    </sheetView>
  </sheetViews>
  <sheetFormatPr baseColWidth="10" defaultRowHeight="13.2" x14ac:dyDescent="0.25"/>
  <cols>
    <col min="1" max="2" width="25.6640625" bestFit="1" customWidth="1"/>
    <col min="3" max="3" width="25.88671875" customWidth="1"/>
    <col min="4" max="4" width="10.33203125" customWidth="1"/>
    <col min="5" max="5" width="10.109375" customWidth="1"/>
    <col min="6" max="6" width="9.88671875" customWidth="1"/>
    <col min="7" max="7" width="12.44140625" style="64" customWidth="1"/>
    <col min="8" max="8" width="10.6640625" customWidth="1"/>
    <col min="9" max="10" width="12.44140625" customWidth="1"/>
    <col min="11" max="11" width="11.44140625" customWidth="1"/>
    <col min="12" max="12" width="15" bestFit="1" customWidth="1"/>
    <col min="13" max="13" width="11.44140625" customWidth="1"/>
    <col min="14" max="14" width="10.109375" customWidth="1"/>
    <col min="15" max="15" width="15.33203125" style="65" customWidth="1"/>
    <col min="16" max="16" width="11.44140625" customWidth="1"/>
  </cols>
  <sheetData>
    <row r="1" spans="1:19" ht="75.75" customHeight="1" thickBot="1" x14ac:dyDescent="0.3">
      <c r="A1" s="97" t="s">
        <v>68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20"/>
      <c r="N1" s="21" t="s">
        <v>36</v>
      </c>
      <c r="O1" s="75">
        <v>2025</v>
      </c>
    </row>
    <row r="2" spans="1:19" ht="31.5" customHeight="1" x14ac:dyDescent="0.25">
      <c r="A2" s="87" t="s">
        <v>37</v>
      </c>
      <c r="B2" s="87"/>
      <c r="C2" s="87"/>
      <c r="D2" s="107"/>
      <c r="E2" s="108"/>
      <c r="F2" s="108"/>
      <c r="G2" s="108"/>
      <c r="H2" s="108"/>
      <c r="I2" s="108"/>
      <c r="J2" s="109"/>
      <c r="K2" s="98" t="s">
        <v>38</v>
      </c>
      <c r="L2" s="98"/>
      <c r="M2" s="106"/>
      <c r="N2" s="106"/>
      <c r="O2" s="106"/>
    </row>
    <row r="3" spans="1:19" ht="31.5" customHeight="1" thickBot="1" x14ac:dyDescent="0.3">
      <c r="A3" s="24" t="s">
        <v>39</v>
      </c>
      <c r="B3" s="114"/>
      <c r="C3" s="114"/>
      <c r="D3" s="95" t="s">
        <v>40</v>
      </c>
      <c r="E3" s="95"/>
      <c r="F3" s="95"/>
      <c r="G3" s="107"/>
      <c r="H3" s="108"/>
      <c r="I3" s="108"/>
      <c r="J3" s="109"/>
      <c r="K3" s="105"/>
      <c r="L3" s="105"/>
      <c r="M3" s="105"/>
      <c r="N3" s="105"/>
      <c r="O3" s="105"/>
    </row>
    <row r="4" spans="1:19" ht="31.5" customHeight="1" x14ac:dyDescent="0.25">
      <c r="A4" s="87" t="s">
        <v>41</v>
      </c>
      <c r="B4" s="87"/>
      <c r="C4" s="87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9" ht="31.5" customHeight="1" x14ac:dyDescent="0.25">
      <c r="A5" s="87" t="s">
        <v>67</v>
      </c>
      <c r="B5" s="87"/>
      <c r="C5" s="87"/>
      <c r="D5" s="113">
        <v>6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9" ht="27.75" customHeight="1" thickBot="1" x14ac:dyDescent="0.3">
      <c r="A6" s="88" t="s">
        <v>43</v>
      </c>
      <c r="B6" s="88"/>
      <c r="C6" s="89" t="s">
        <v>44</v>
      </c>
      <c r="D6" s="90" t="s">
        <v>45</v>
      </c>
      <c r="E6" s="89" t="s">
        <v>46</v>
      </c>
      <c r="F6" s="91" t="s">
        <v>47</v>
      </c>
      <c r="G6" s="92" t="s">
        <v>48</v>
      </c>
      <c r="H6" s="92"/>
      <c r="I6" s="92"/>
      <c r="J6" s="92"/>
      <c r="K6" s="92"/>
      <c r="L6" s="26" t="s">
        <v>49</v>
      </c>
      <c r="M6" s="90" t="s">
        <v>50</v>
      </c>
      <c r="N6" s="90" t="s">
        <v>51</v>
      </c>
      <c r="O6" s="93" t="s">
        <v>52</v>
      </c>
    </row>
    <row r="7" spans="1:19" ht="94.2" thickBot="1" x14ac:dyDescent="0.3">
      <c r="A7" s="27" t="s">
        <v>53</v>
      </c>
      <c r="B7" s="28" t="s">
        <v>54</v>
      </c>
      <c r="C7" s="89"/>
      <c r="D7" s="90"/>
      <c r="E7" s="89"/>
      <c r="F7" s="91"/>
      <c r="G7" s="29" t="s">
        <v>55</v>
      </c>
      <c r="H7" s="30" t="s">
        <v>56</v>
      </c>
      <c r="I7" s="30" t="s">
        <v>57</v>
      </c>
      <c r="J7" s="30" t="s">
        <v>58</v>
      </c>
      <c r="K7" s="30" t="s">
        <v>59</v>
      </c>
      <c r="L7" s="31" t="s">
        <v>69</v>
      </c>
      <c r="M7" s="90"/>
      <c r="N7" s="90"/>
      <c r="O7" s="93"/>
    </row>
    <row r="8" spans="1:19" ht="30" customHeight="1" x14ac:dyDescent="0.25">
      <c r="A8" s="32"/>
      <c r="B8" s="33"/>
      <c r="C8" s="34"/>
      <c r="D8" s="34"/>
      <c r="E8" s="34"/>
      <c r="F8" s="35"/>
      <c r="G8" s="36" t="str">
        <f t="shared" ref="G8:G39" si="0">IF(A8="","",IF($D$5=9,ROUND(F8/D8,2),""))</f>
        <v/>
      </c>
      <c r="H8" s="37" t="str">
        <f>IF(G8="","",MIN(2.6,ROUND(G8*4%,2)))</f>
        <v/>
      </c>
      <c r="I8" s="38" t="str">
        <f t="shared" ref="I8:I39" si="1">IF(H8="","",ROUND(H8*10%,2))</f>
        <v/>
      </c>
      <c r="J8" s="38" t="str">
        <f t="shared" ref="J8:J39" si="2">IF(H8="","",ROUND(H8*34%,2))</f>
        <v/>
      </c>
      <c r="K8" s="38">
        <f t="shared" ref="K8:K39" si="3">IF($D$5&lt;&gt;9,0,IF(I8="","",H8+I8+J8))</f>
        <v>0</v>
      </c>
      <c r="L8" s="39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" s="40" t="str">
        <f t="shared" ref="M8:M39" si="4">IF(ISBLANK(A8),"",D8-E8)</f>
        <v/>
      </c>
      <c r="N8" s="40" t="str">
        <f t="shared" ref="N8:N39" si="5">IF(ISBLANK(A8),"",B8-A8)</f>
        <v/>
      </c>
      <c r="O8" s="41" t="str">
        <f t="shared" ref="O8:O39" si="6">IF(M8="","",ROUND(N8*M8*(L8+K8),2))</f>
        <v/>
      </c>
      <c r="Q8" s="42"/>
      <c r="R8" s="42"/>
      <c r="S8" s="42"/>
    </row>
    <row r="9" spans="1:19" ht="30" customHeight="1" x14ac:dyDescent="0.25">
      <c r="A9" s="43"/>
      <c r="B9" s="43"/>
      <c r="C9" s="44"/>
      <c r="D9" s="44"/>
      <c r="E9" s="44"/>
      <c r="F9" s="45"/>
      <c r="G9" s="46" t="str">
        <f t="shared" si="0"/>
        <v/>
      </c>
      <c r="H9" s="47" t="str">
        <f>IF(G9="","",MIN(2.6,ROUND(G9*4%,2)))</f>
        <v/>
      </c>
      <c r="I9" s="47" t="str">
        <f t="shared" si="1"/>
        <v/>
      </c>
      <c r="J9" s="47" t="str">
        <f t="shared" si="2"/>
        <v/>
      </c>
      <c r="K9" s="47">
        <f t="shared" si="3"/>
        <v>0</v>
      </c>
      <c r="L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" s="49" t="str">
        <f t="shared" si="4"/>
        <v/>
      </c>
      <c r="N9" s="49" t="str">
        <f t="shared" si="5"/>
        <v/>
      </c>
      <c r="O9" s="50" t="str">
        <f t="shared" si="6"/>
        <v/>
      </c>
      <c r="Q9" s="42">
        <f>F9/8</f>
        <v>0</v>
      </c>
    </row>
    <row r="10" spans="1:19" ht="30" customHeight="1" x14ac:dyDescent="0.25">
      <c r="A10" s="43"/>
      <c r="B10" s="43"/>
      <c r="C10" s="44"/>
      <c r="D10" s="44"/>
      <c r="E10" s="44"/>
      <c r="F10" s="45"/>
      <c r="G10" s="46" t="str">
        <f t="shared" si="0"/>
        <v/>
      </c>
      <c r="H10" s="47" t="str">
        <f t="shared" ref="H10:H73" si="7">IF(G10="","",MIN(2.6,ROUND(G10*4%,2)))</f>
        <v/>
      </c>
      <c r="I10" s="47" t="str">
        <f t="shared" si="1"/>
        <v/>
      </c>
      <c r="J10" s="47" t="str">
        <f t="shared" si="2"/>
        <v/>
      </c>
      <c r="K10" s="47">
        <f t="shared" si="3"/>
        <v>0</v>
      </c>
      <c r="L1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" s="49" t="str">
        <f t="shared" si="4"/>
        <v/>
      </c>
      <c r="N10" s="49" t="str">
        <f t="shared" si="5"/>
        <v/>
      </c>
      <c r="O10" s="50" t="str">
        <f t="shared" si="6"/>
        <v/>
      </c>
      <c r="Q10" s="42">
        <f>F10/8</f>
        <v>0</v>
      </c>
    </row>
    <row r="11" spans="1:19" ht="30" customHeight="1" x14ac:dyDescent="0.25">
      <c r="A11" s="43"/>
      <c r="B11" s="43"/>
      <c r="C11" s="44"/>
      <c r="D11" s="44"/>
      <c r="E11" s="44"/>
      <c r="F11" s="45"/>
      <c r="G11" s="46" t="str">
        <f t="shared" si="0"/>
        <v/>
      </c>
      <c r="H11" s="47" t="str">
        <f t="shared" si="7"/>
        <v/>
      </c>
      <c r="I11" s="47" t="str">
        <f t="shared" si="1"/>
        <v/>
      </c>
      <c r="J11" s="47" t="str">
        <f t="shared" si="2"/>
        <v/>
      </c>
      <c r="K11" s="47">
        <f t="shared" si="3"/>
        <v>0</v>
      </c>
      <c r="L1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" s="49" t="str">
        <f t="shared" si="4"/>
        <v/>
      </c>
      <c r="N11" s="49" t="str">
        <f t="shared" si="5"/>
        <v/>
      </c>
      <c r="O11" s="50" t="str">
        <f t="shared" si="6"/>
        <v/>
      </c>
      <c r="Q11" s="42">
        <f>F11/8</f>
        <v>0</v>
      </c>
    </row>
    <row r="12" spans="1:19" ht="30" customHeight="1" x14ac:dyDescent="0.25">
      <c r="A12" s="43"/>
      <c r="B12" s="43"/>
      <c r="C12" s="44"/>
      <c r="D12" s="44"/>
      <c r="E12" s="44"/>
      <c r="F12" s="45"/>
      <c r="G12" s="46" t="str">
        <f t="shared" si="0"/>
        <v/>
      </c>
      <c r="H12" s="47" t="str">
        <f t="shared" si="7"/>
        <v/>
      </c>
      <c r="I12" s="47" t="str">
        <f t="shared" si="1"/>
        <v/>
      </c>
      <c r="J12" s="47" t="str">
        <f t="shared" si="2"/>
        <v/>
      </c>
      <c r="K12" s="47">
        <f t="shared" si="3"/>
        <v>0</v>
      </c>
      <c r="L1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" s="49" t="str">
        <f t="shared" si="4"/>
        <v/>
      </c>
      <c r="N12" s="49" t="str">
        <f t="shared" si="5"/>
        <v/>
      </c>
      <c r="O12" s="50" t="str">
        <f t="shared" si="6"/>
        <v/>
      </c>
      <c r="Q12" s="42">
        <f>F12/8</f>
        <v>0</v>
      </c>
    </row>
    <row r="13" spans="1:19" ht="30" customHeight="1" x14ac:dyDescent="0.25">
      <c r="A13" s="51"/>
      <c r="B13" s="43"/>
      <c r="C13" s="44"/>
      <c r="D13" s="44"/>
      <c r="E13" s="44"/>
      <c r="F13" s="45"/>
      <c r="G13" s="46" t="str">
        <f t="shared" si="0"/>
        <v/>
      </c>
      <c r="H13" s="47" t="str">
        <f t="shared" si="7"/>
        <v/>
      </c>
      <c r="I13" s="47" t="str">
        <f t="shared" si="1"/>
        <v/>
      </c>
      <c r="J13" s="47" t="str">
        <f t="shared" si="2"/>
        <v/>
      </c>
      <c r="K13" s="47">
        <f t="shared" si="3"/>
        <v>0</v>
      </c>
      <c r="L1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" s="49" t="str">
        <f t="shared" si="4"/>
        <v/>
      </c>
      <c r="N13" s="49" t="str">
        <f t="shared" si="5"/>
        <v/>
      </c>
      <c r="O13" s="52" t="str">
        <f t="shared" si="6"/>
        <v/>
      </c>
    </row>
    <row r="14" spans="1:19" ht="30" customHeight="1" x14ac:dyDescent="0.25">
      <c r="A14" s="51"/>
      <c r="B14" s="43"/>
      <c r="C14" s="44"/>
      <c r="D14" s="44"/>
      <c r="E14" s="53"/>
      <c r="F14" s="54"/>
      <c r="G14" s="46" t="str">
        <f t="shared" si="0"/>
        <v/>
      </c>
      <c r="H14" s="47" t="str">
        <f t="shared" si="7"/>
        <v/>
      </c>
      <c r="I14" s="47" t="str">
        <f t="shared" si="1"/>
        <v/>
      </c>
      <c r="J14" s="47" t="str">
        <f t="shared" si="2"/>
        <v/>
      </c>
      <c r="K14" s="47">
        <f t="shared" si="3"/>
        <v>0</v>
      </c>
      <c r="L1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" s="49" t="str">
        <f t="shared" si="4"/>
        <v/>
      </c>
      <c r="N14" s="49" t="str">
        <f t="shared" si="5"/>
        <v/>
      </c>
      <c r="O14" s="52" t="str">
        <f t="shared" si="6"/>
        <v/>
      </c>
    </row>
    <row r="15" spans="1:19" ht="30" customHeight="1" x14ac:dyDescent="0.25">
      <c r="A15" s="51"/>
      <c r="B15" s="43"/>
      <c r="C15" s="44"/>
      <c r="D15" s="44"/>
      <c r="E15" s="53"/>
      <c r="F15" s="54"/>
      <c r="G15" s="46" t="str">
        <f t="shared" si="0"/>
        <v/>
      </c>
      <c r="H15" s="47" t="str">
        <f t="shared" si="7"/>
        <v/>
      </c>
      <c r="I15" s="47" t="str">
        <f t="shared" si="1"/>
        <v/>
      </c>
      <c r="J15" s="47" t="str">
        <f t="shared" si="2"/>
        <v/>
      </c>
      <c r="K15" s="47">
        <f t="shared" si="3"/>
        <v>0</v>
      </c>
      <c r="L1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" s="49" t="str">
        <f t="shared" si="4"/>
        <v/>
      </c>
      <c r="N15" s="49" t="str">
        <f t="shared" si="5"/>
        <v/>
      </c>
      <c r="O15" s="52" t="str">
        <f t="shared" si="6"/>
        <v/>
      </c>
    </row>
    <row r="16" spans="1:19" ht="30" customHeight="1" x14ac:dyDescent="0.25">
      <c r="A16" s="51"/>
      <c r="B16" s="43"/>
      <c r="C16" s="44"/>
      <c r="D16" s="44"/>
      <c r="E16" s="53"/>
      <c r="F16" s="54"/>
      <c r="G16" s="46" t="str">
        <f t="shared" si="0"/>
        <v/>
      </c>
      <c r="H16" s="47" t="str">
        <f t="shared" si="7"/>
        <v/>
      </c>
      <c r="I16" s="47" t="str">
        <f t="shared" si="1"/>
        <v/>
      </c>
      <c r="J16" s="47" t="str">
        <f t="shared" si="2"/>
        <v/>
      </c>
      <c r="K16" s="47">
        <f t="shared" si="3"/>
        <v>0</v>
      </c>
      <c r="L1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" s="49" t="str">
        <f t="shared" si="4"/>
        <v/>
      </c>
      <c r="N16" s="49" t="str">
        <f t="shared" si="5"/>
        <v/>
      </c>
      <c r="O16" s="52" t="str">
        <f t="shared" si="6"/>
        <v/>
      </c>
    </row>
    <row r="17" spans="1:15" ht="30" customHeight="1" x14ac:dyDescent="0.25">
      <c r="A17" s="51"/>
      <c r="B17" s="43"/>
      <c r="C17" s="44"/>
      <c r="D17" s="44"/>
      <c r="E17" s="53"/>
      <c r="F17" s="54"/>
      <c r="G17" s="46" t="str">
        <f t="shared" si="0"/>
        <v/>
      </c>
      <c r="H17" s="47" t="str">
        <f t="shared" si="7"/>
        <v/>
      </c>
      <c r="I17" s="47" t="str">
        <f t="shared" si="1"/>
        <v/>
      </c>
      <c r="J17" s="47" t="str">
        <f t="shared" si="2"/>
        <v/>
      </c>
      <c r="K17" s="47">
        <f t="shared" si="3"/>
        <v>0</v>
      </c>
      <c r="L1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7" s="49" t="str">
        <f t="shared" si="4"/>
        <v/>
      </c>
      <c r="N17" s="49" t="str">
        <f t="shared" si="5"/>
        <v/>
      </c>
      <c r="O17" s="52" t="str">
        <f t="shared" si="6"/>
        <v/>
      </c>
    </row>
    <row r="18" spans="1:15" ht="30" customHeight="1" x14ac:dyDescent="0.25">
      <c r="A18" s="51"/>
      <c r="B18" s="43"/>
      <c r="C18" s="44"/>
      <c r="D18" s="44"/>
      <c r="E18" s="53"/>
      <c r="F18" s="54"/>
      <c r="G18" s="46" t="str">
        <f t="shared" si="0"/>
        <v/>
      </c>
      <c r="H18" s="47" t="str">
        <f t="shared" si="7"/>
        <v/>
      </c>
      <c r="I18" s="47" t="str">
        <f t="shared" si="1"/>
        <v/>
      </c>
      <c r="J18" s="47" t="str">
        <f t="shared" si="2"/>
        <v/>
      </c>
      <c r="K18" s="47">
        <f t="shared" si="3"/>
        <v>0</v>
      </c>
      <c r="L1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8" s="49" t="str">
        <f t="shared" si="4"/>
        <v/>
      </c>
      <c r="N18" s="49" t="str">
        <f t="shared" si="5"/>
        <v/>
      </c>
      <c r="O18" s="52" t="str">
        <f t="shared" si="6"/>
        <v/>
      </c>
    </row>
    <row r="19" spans="1:15" ht="30" customHeight="1" x14ac:dyDescent="0.25">
      <c r="A19" s="51"/>
      <c r="B19" s="43"/>
      <c r="C19" s="44"/>
      <c r="D19" s="44"/>
      <c r="E19" s="53"/>
      <c r="F19" s="54"/>
      <c r="G19" s="46" t="str">
        <f t="shared" si="0"/>
        <v/>
      </c>
      <c r="H19" s="47" t="str">
        <f t="shared" si="7"/>
        <v/>
      </c>
      <c r="I19" s="47" t="str">
        <f t="shared" si="1"/>
        <v/>
      </c>
      <c r="J19" s="47" t="str">
        <f t="shared" si="2"/>
        <v/>
      </c>
      <c r="K19" s="47">
        <f t="shared" si="3"/>
        <v>0</v>
      </c>
      <c r="L1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9" s="49" t="str">
        <f t="shared" si="4"/>
        <v/>
      </c>
      <c r="N19" s="49" t="str">
        <f t="shared" si="5"/>
        <v/>
      </c>
      <c r="O19" s="52" t="str">
        <f t="shared" si="6"/>
        <v/>
      </c>
    </row>
    <row r="20" spans="1:15" ht="30" customHeight="1" x14ac:dyDescent="0.25">
      <c r="A20" s="51"/>
      <c r="B20" s="43"/>
      <c r="C20" s="44"/>
      <c r="D20" s="44"/>
      <c r="E20" s="53"/>
      <c r="F20" s="54"/>
      <c r="G20" s="46" t="str">
        <f t="shared" si="0"/>
        <v/>
      </c>
      <c r="H20" s="47" t="str">
        <f t="shared" si="7"/>
        <v/>
      </c>
      <c r="I20" s="47" t="str">
        <f t="shared" si="1"/>
        <v/>
      </c>
      <c r="J20" s="47" t="str">
        <f t="shared" si="2"/>
        <v/>
      </c>
      <c r="K20" s="47">
        <f t="shared" si="3"/>
        <v>0</v>
      </c>
      <c r="L2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0" s="49" t="str">
        <f t="shared" si="4"/>
        <v/>
      </c>
      <c r="N20" s="49" t="str">
        <f t="shared" si="5"/>
        <v/>
      </c>
      <c r="O20" s="52" t="str">
        <f t="shared" si="6"/>
        <v/>
      </c>
    </row>
    <row r="21" spans="1:15" ht="30" customHeight="1" x14ac:dyDescent="0.25">
      <c r="A21" s="51"/>
      <c r="B21" s="43"/>
      <c r="C21" s="44"/>
      <c r="D21" s="44"/>
      <c r="E21" s="53"/>
      <c r="F21" s="54"/>
      <c r="G21" s="46" t="str">
        <f t="shared" si="0"/>
        <v/>
      </c>
      <c r="H21" s="47" t="str">
        <f t="shared" si="7"/>
        <v/>
      </c>
      <c r="I21" s="47" t="str">
        <f t="shared" si="1"/>
        <v/>
      </c>
      <c r="J21" s="47" t="str">
        <f t="shared" si="2"/>
        <v/>
      </c>
      <c r="K21" s="47">
        <f t="shared" si="3"/>
        <v>0</v>
      </c>
      <c r="L2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1" s="49" t="str">
        <f t="shared" si="4"/>
        <v/>
      </c>
      <c r="N21" s="49" t="str">
        <f t="shared" si="5"/>
        <v/>
      </c>
      <c r="O21" s="52" t="str">
        <f t="shared" si="6"/>
        <v/>
      </c>
    </row>
    <row r="22" spans="1:15" ht="30" customHeight="1" x14ac:dyDescent="0.25">
      <c r="A22" s="51"/>
      <c r="B22" s="43"/>
      <c r="C22" s="44"/>
      <c r="D22" s="44"/>
      <c r="E22" s="53"/>
      <c r="F22" s="54"/>
      <c r="G22" s="46" t="str">
        <f t="shared" si="0"/>
        <v/>
      </c>
      <c r="H22" s="47" t="str">
        <f t="shared" si="7"/>
        <v/>
      </c>
      <c r="I22" s="47" t="str">
        <f t="shared" si="1"/>
        <v/>
      </c>
      <c r="J22" s="47" t="str">
        <f t="shared" si="2"/>
        <v/>
      </c>
      <c r="K22" s="47">
        <f t="shared" si="3"/>
        <v>0</v>
      </c>
      <c r="L2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2" s="49" t="str">
        <f t="shared" si="4"/>
        <v/>
      </c>
      <c r="N22" s="49" t="str">
        <f t="shared" si="5"/>
        <v/>
      </c>
      <c r="O22" s="52" t="str">
        <f t="shared" si="6"/>
        <v/>
      </c>
    </row>
    <row r="23" spans="1:15" ht="30" customHeight="1" x14ac:dyDescent="0.25">
      <c r="A23" s="51"/>
      <c r="B23" s="43"/>
      <c r="C23" s="44"/>
      <c r="D23" s="44"/>
      <c r="E23" s="53"/>
      <c r="F23" s="54"/>
      <c r="G23" s="46" t="str">
        <f t="shared" si="0"/>
        <v/>
      </c>
      <c r="H23" s="47" t="str">
        <f t="shared" si="7"/>
        <v/>
      </c>
      <c r="I23" s="47" t="str">
        <f t="shared" si="1"/>
        <v/>
      </c>
      <c r="J23" s="47" t="str">
        <f t="shared" si="2"/>
        <v/>
      </c>
      <c r="K23" s="47">
        <f t="shared" si="3"/>
        <v>0</v>
      </c>
      <c r="L2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3" s="49" t="str">
        <f t="shared" si="4"/>
        <v/>
      </c>
      <c r="N23" s="49" t="str">
        <f t="shared" si="5"/>
        <v/>
      </c>
      <c r="O23" s="52" t="str">
        <f t="shared" si="6"/>
        <v/>
      </c>
    </row>
    <row r="24" spans="1:15" ht="30" customHeight="1" x14ac:dyDescent="0.25">
      <c r="A24" s="51"/>
      <c r="B24" s="43"/>
      <c r="C24" s="44"/>
      <c r="D24" s="44"/>
      <c r="E24" s="53"/>
      <c r="F24" s="54"/>
      <c r="G24" s="46" t="str">
        <f t="shared" si="0"/>
        <v/>
      </c>
      <c r="H24" s="47" t="str">
        <f t="shared" si="7"/>
        <v/>
      </c>
      <c r="I24" s="47" t="str">
        <f t="shared" si="1"/>
        <v/>
      </c>
      <c r="J24" s="47" t="str">
        <f t="shared" si="2"/>
        <v/>
      </c>
      <c r="K24" s="47">
        <f t="shared" si="3"/>
        <v>0</v>
      </c>
      <c r="L2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4" s="49" t="str">
        <f t="shared" si="4"/>
        <v/>
      </c>
      <c r="N24" s="49" t="str">
        <f t="shared" si="5"/>
        <v/>
      </c>
      <c r="O24" s="52" t="str">
        <f t="shared" si="6"/>
        <v/>
      </c>
    </row>
    <row r="25" spans="1:15" ht="30" customHeight="1" x14ac:dyDescent="0.25">
      <c r="A25" s="51"/>
      <c r="B25" s="43"/>
      <c r="C25" s="44"/>
      <c r="D25" s="44"/>
      <c r="E25" s="53"/>
      <c r="F25" s="54"/>
      <c r="G25" s="46" t="str">
        <f t="shared" si="0"/>
        <v/>
      </c>
      <c r="H25" s="47" t="str">
        <f t="shared" si="7"/>
        <v/>
      </c>
      <c r="I25" s="47" t="str">
        <f t="shared" si="1"/>
        <v/>
      </c>
      <c r="J25" s="47" t="str">
        <f t="shared" si="2"/>
        <v/>
      </c>
      <c r="K25" s="47">
        <f t="shared" si="3"/>
        <v>0</v>
      </c>
      <c r="L2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5" s="49" t="str">
        <f t="shared" si="4"/>
        <v/>
      </c>
      <c r="N25" s="49" t="str">
        <f t="shared" si="5"/>
        <v/>
      </c>
      <c r="O25" s="52" t="str">
        <f t="shared" si="6"/>
        <v/>
      </c>
    </row>
    <row r="26" spans="1:15" ht="30" customHeight="1" x14ac:dyDescent="0.25">
      <c r="A26" s="51"/>
      <c r="B26" s="43"/>
      <c r="C26" s="44"/>
      <c r="D26" s="44"/>
      <c r="E26" s="53"/>
      <c r="F26" s="54"/>
      <c r="G26" s="46" t="str">
        <f t="shared" si="0"/>
        <v/>
      </c>
      <c r="H26" s="47" t="str">
        <f t="shared" si="7"/>
        <v/>
      </c>
      <c r="I26" s="47" t="str">
        <f t="shared" si="1"/>
        <v/>
      </c>
      <c r="J26" s="47" t="str">
        <f t="shared" si="2"/>
        <v/>
      </c>
      <c r="K26" s="47">
        <f t="shared" si="3"/>
        <v>0</v>
      </c>
      <c r="L2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6" s="49" t="str">
        <f t="shared" si="4"/>
        <v/>
      </c>
      <c r="N26" s="49" t="str">
        <f t="shared" si="5"/>
        <v/>
      </c>
      <c r="O26" s="52" t="str">
        <f t="shared" si="6"/>
        <v/>
      </c>
    </row>
    <row r="27" spans="1:15" ht="30" customHeight="1" x14ac:dyDescent="0.25">
      <c r="A27" s="51"/>
      <c r="B27" s="43"/>
      <c r="C27" s="44"/>
      <c r="D27" s="44"/>
      <c r="E27" s="53"/>
      <c r="F27" s="54"/>
      <c r="G27" s="46" t="str">
        <f t="shared" si="0"/>
        <v/>
      </c>
      <c r="H27" s="47" t="str">
        <f t="shared" si="7"/>
        <v/>
      </c>
      <c r="I27" s="47" t="str">
        <f t="shared" si="1"/>
        <v/>
      </c>
      <c r="J27" s="47" t="str">
        <f t="shared" si="2"/>
        <v/>
      </c>
      <c r="K27" s="47">
        <f t="shared" si="3"/>
        <v>0</v>
      </c>
      <c r="L2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7" s="49" t="str">
        <f t="shared" si="4"/>
        <v/>
      </c>
      <c r="N27" s="49" t="str">
        <f t="shared" si="5"/>
        <v/>
      </c>
      <c r="O27" s="52" t="str">
        <f t="shared" si="6"/>
        <v/>
      </c>
    </row>
    <row r="28" spans="1:15" ht="30" customHeight="1" x14ac:dyDescent="0.25">
      <c r="A28" s="51"/>
      <c r="B28" s="43"/>
      <c r="C28" s="44"/>
      <c r="D28" s="44"/>
      <c r="E28" s="53"/>
      <c r="F28" s="54"/>
      <c r="G28" s="46" t="str">
        <f t="shared" si="0"/>
        <v/>
      </c>
      <c r="H28" s="47" t="str">
        <f t="shared" si="7"/>
        <v/>
      </c>
      <c r="I28" s="47" t="str">
        <f t="shared" si="1"/>
        <v/>
      </c>
      <c r="J28" s="47" t="str">
        <f t="shared" si="2"/>
        <v/>
      </c>
      <c r="K28" s="47">
        <f t="shared" si="3"/>
        <v>0</v>
      </c>
      <c r="L2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8" s="49" t="str">
        <f t="shared" si="4"/>
        <v/>
      </c>
      <c r="N28" s="49" t="str">
        <f t="shared" si="5"/>
        <v/>
      </c>
      <c r="O28" s="52" t="str">
        <f t="shared" si="6"/>
        <v/>
      </c>
    </row>
    <row r="29" spans="1:15" ht="30" customHeight="1" x14ac:dyDescent="0.25">
      <c r="A29" s="51"/>
      <c r="B29" s="43"/>
      <c r="C29" s="44"/>
      <c r="D29" s="44"/>
      <c r="E29" s="53"/>
      <c r="F29" s="54"/>
      <c r="G29" s="46" t="str">
        <f t="shared" si="0"/>
        <v/>
      </c>
      <c r="H29" s="47" t="str">
        <f t="shared" si="7"/>
        <v/>
      </c>
      <c r="I29" s="47" t="str">
        <f t="shared" si="1"/>
        <v/>
      </c>
      <c r="J29" s="47" t="str">
        <f t="shared" si="2"/>
        <v/>
      </c>
      <c r="K29" s="47">
        <f t="shared" si="3"/>
        <v>0</v>
      </c>
      <c r="L2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9" s="49" t="str">
        <f t="shared" si="4"/>
        <v/>
      </c>
      <c r="N29" s="49" t="str">
        <f t="shared" si="5"/>
        <v/>
      </c>
      <c r="O29" s="52" t="str">
        <f t="shared" si="6"/>
        <v/>
      </c>
    </row>
    <row r="30" spans="1:15" ht="30" customHeight="1" x14ac:dyDescent="0.25">
      <c r="A30" s="51"/>
      <c r="B30" s="43"/>
      <c r="C30" s="44"/>
      <c r="D30" s="44"/>
      <c r="E30" s="53"/>
      <c r="F30" s="54"/>
      <c r="G30" s="46" t="str">
        <f t="shared" si="0"/>
        <v/>
      </c>
      <c r="H30" s="47" t="str">
        <f t="shared" si="7"/>
        <v/>
      </c>
      <c r="I30" s="47" t="str">
        <f t="shared" si="1"/>
        <v/>
      </c>
      <c r="J30" s="47" t="str">
        <f t="shared" si="2"/>
        <v/>
      </c>
      <c r="K30" s="47">
        <f t="shared" si="3"/>
        <v>0</v>
      </c>
      <c r="L3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0" s="49" t="str">
        <f t="shared" si="4"/>
        <v/>
      </c>
      <c r="N30" s="49" t="str">
        <f t="shared" si="5"/>
        <v/>
      </c>
      <c r="O30" s="52" t="str">
        <f t="shared" si="6"/>
        <v/>
      </c>
    </row>
    <row r="31" spans="1:15" ht="30" customHeight="1" x14ac:dyDescent="0.25">
      <c r="A31" s="51"/>
      <c r="B31" s="43"/>
      <c r="C31" s="44"/>
      <c r="D31" s="44"/>
      <c r="E31" s="53"/>
      <c r="F31" s="54"/>
      <c r="G31" s="46" t="str">
        <f t="shared" si="0"/>
        <v/>
      </c>
      <c r="H31" s="47" t="str">
        <f t="shared" si="7"/>
        <v/>
      </c>
      <c r="I31" s="47" t="str">
        <f t="shared" si="1"/>
        <v/>
      </c>
      <c r="J31" s="47" t="str">
        <f t="shared" si="2"/>
        <v/>
      </c>
      <c r="K31" s="47">
        <f t="shared" si="3"/>
        <v>0</v>
      </c>
      <c r="L3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1" s="49" t="str">
        <f t="shared" si="4"/>
        <v/>
      </c>
      <c r="N31" s="49" t="str">
        <f t="shared" si="5"/>
        <v/>
      </c>
      <c r="O31" s="52" t="str">
        <f t="shared" si="6"/>
        <v/>
      </c>
    </row>
    <row r="32" spans="1:15" ht="30" customHeight="1" x14ac:dyDescent="0.25">
      <c r="A32" s="51"/>
      <c r="B32" s="43"/>
      <c r="C32" s="44"/>
      <c r="D32" s="44"/>
      <c r="E32" s="53"/>
      <c r="F32" s="54"/>
      <c r="G32" s="46" t="str">
        <f t="shared" si="0"/>
        <v/>
      </c>
      <c r="H32" s="47" t="str">
        <f t="shared" si="7"/>
        <v/>
      </c>
      <c r="I32" s="47" t="str">
        <f t="shared" si="1"/>
        <v/>
      </c>
      <c r="J32" s="47" t="str">
        <f t="shared" si="2"/>
        <v/>
      </c>
      <c r="K32" s="47">
        <f t="shared" si="3"/>
        <v>0</v>
      </c>
      <c r="L3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2" s="49" t="str">
        <f t="shared" si="4"/>
        <v/>
      </c>
      <c r="N32" s="49" t="str">
        <f t="shared" si="5"/>
        <v/>
      </c>
      <c r="O32" s="52" t="str">
        <f t="shared" si="6"/>
        <v/>
      </c>
    </row>
    <row r="33" spans="1:15" ht="30" customHeight="1" x14ac:dyDescent="0.25">
      <c r="A33" s="51"/>
      <c r="B33" s="43"/>
      <c r="C33" s="44"/>
      <c r="D33" s="44"/>
      <c r="E33" s="53"/>
      <c r="F33" s="54"/>
      <c r="G33" s="46" t="str">
        <f t="shared" si="0"/>
        <v/>
      </c>
      <c r="H33" s="47" t="str">
        <f t="shared" si="7"/>
        <v/>
      </c>
      <c r="I33" s="47" t="str">
        <f t="shared" si="1"/>
        <v/>
      </c>
      <c r="J33" s="47" t="str">
        <f t="shared" si="2"/>
        <v/>
      </c>
      <c r="K33" s="47">
        <f t="shared" si="3"/>
        <v>0</v>
      </c>
      <c r="L3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3" s="49" t="str">
        <f t="shared" si="4"/>
        <v/>
      </c>
      <c r="N33" s="49" t="str">
        <f t="shared" si="5"/>
        <v/>
      </c>
      <c r="O33" s="52" t="str">
        <f t="shared" si="6"/>
        <v/>
      </c>
    </row>
    <row r="34" spans="1:15" ht="30" customHeight="1" x14ac:dyDescent="0.25">
      <c r="A34" s="51"/>
      <c r="B34" s="43"/>
      <c r="C34" s="44"/>
      <c r="D34" s="44"/>
      <c r="E34" s="53"/>
      <c r="F34" s="54"/>
      <c r="G34" s="46" t="str">
        <f t="shared" si="0"/>
        <v/>
      </c>
      <c r="H34" s="47" t="str">
        <f t="shared" si="7"/>
        <v/>
      </c>
      <c r="I34" s="47" t="str">
        <f t="shared" si="1"/>
        <v/>
      </c>
      <c r="J34" s="47" t="str">
        <f t="shared" si="2"/>
        <v/>
      </c>
      <c r="K34" s="47">
        <f t="shared" si="3"/>
        <v>0</v>
      </c>
      <c r="L3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4" s="49" t="str">
        <f t="shared" si="4"/>
        <v/>
      </c>
      <c r="N34" s="49" t="str">
        <f t="shared" si="5"/>
        <v/>
      </c>
      <c r="O34" s="52" t="str">
        <f t="shared" si="6"/>
        <v/>
      </c>
    </row>
    <row r="35" spans="1:15" ht="30" customHeight="1" x14ac:dyDescent="0.25">
      <c r="A35" s="51"/>
      <c r="B35" s="43"/>
      <c r="C35" s="44"/>
      <c r="D35" s="44"/>
      <c r="E35" s="53"/>
      <c r="F35" s="54"/>
      <c r="G35" s="46" t="str">
        <f t="shared" si="0"/>
        <v/>
      </c>
      <c r="H35" s="47" t="str">
        <f t="shared" si="7"/>
        <v/>
      </c>
      <c r="I35" s="47" t="str">
        <f t="shared" si="1"/>
        <v/>
      </c>
      <c r="J35" s="47" t="str">
        <f t="shared" si="2"/>
        <v/>
      </c>
      <c r="K35" s="47">
        <f t="shared" si="3"/>
        <v>0</v>
      </c>
      <c r="L3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5" s="49" t="str">
        <f t="shared" si="4"/>
        <v/>
      </c>
      <c r="N35" s="49" t="str">
        <f t="shared" si="5"/>
        <v/>
      </c>
      <c r="O35" s="52" t="str">
        <f t="shared" si="6"/>
        <v/>
      </c>
    </row>
    <row r="36" spans="1:15" ht="30" customHeight="1" x14ac:dyDescent="0.25">
      <c r="A36" s="51"/>
      <c r="B36" s="43"/>
      <c r="C36" s="44"/>
      <c r="D36" s="44"/>
      <c r="E36" s="53"/>
      <c r="F36" s="54"/>
      <c r="G36" s="46" t="str">
        <f t="shared" si="0"/>
        <v/>
      </c>
      <c r="H36" s="47" t="str">
        <f t="shared" si="7"/>
        <v/>
      </c>
      <c r="I36" s="47" t="str">
        <f t="shared" si="1"/>
        <v/>
      </c>
      <c r="J36" s="47" t="str">
        <f t="shared" si="2"/>
        <v/>
      </c>
      <c r="K36" s="47">
        <f t="shared" si="3"/>
        <v>0</v>
      </c>
      <c r="L3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6" s="49" t="str">
        <f t="shared" si="4"/>
        <v/>
      </c>
      <c r="N36" s="49" t="str">
        <f t="shared" si="5"/>
        <v/>
      </c>
      <c r="O36" s="52" t="str">
        <f t="shared" si="6"/>
        <v/>
      </c>
    </row>
    <row r="37" spans="1:15" ht="30" customHeight="1" x14ac:dyDescent="0.25">
      <c r="A37" s="51"/>
      <c r="B37" s="43"/>
      <c r="C37" s="44"/>
      <c r="D37" s="44"/>
      <c r="E37" s="53"/>
      <c r="F37" s="54"/>
      <c r="G37" s="46" t="str">
        <f t="shared" si="0"/>
        <v/>
      </c>
      <c r="H37" s="47" t="str">
        <f t="shared" si="7"/>
        <v/>
      </c>
      <c r="I37" s="47" t="str">
        <f t="shared" si="1"/>
        <v/>
      </c>
      <c r="J37" s="47" t="str">
        <f t="shared" si="2"/>
        <v/>
      </c>
      <c r="K37" s="47">
        <f t="shared" si="3"/>
        <v>0</v>
      </c>
      <c r="L3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7" s="49" t="str">
        <f t="shared" si="4"/>
        <v/>
      </c>
      <c r="N37" s="49" t="str">
        <f t="shared" si="5"/>
        <v/>
      </c>
      <c r="O37" s="52" t="str">
        <f t="shared" si="6"/>
        <v/>
      </c>
    </row>
    <row r="38" spans="1:15" ht="30" customHeight="1" x14ac:dyDescent="0.25">
      <c r="A38" s="51"/>
      <c r="B38" s="43"/>
      <c r="C38" s="44"/>
      <c r="D38" s="44"/>
      <c r="E38" s="53"/>
      <c r="F38" s="54"/>
      <c r="G38" s="46" t="str">
        <f t="shared" si="0"/>
        <v/>
      </c>
      <c r="H38" s="47" t="str">
        <f t="shared" si="7"/>
        <v/>
      </c>
      <c r="I38" s="47" t="str">
        <f t="shared" si="1"/>
        <v/>
      </c>
      <c r="J38" s="47" t="str">
        <f t="shared" si="2"/>
        <v/>
      </c>
      <c r="K38" s="47">
        <f t="shared" si="3"/>
        <v>0</v>
      </c>
      <c r="L3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8" s="49" t="str">
        <f t="shared" si="4"/>
        <v/>
      </c>
      <c r="N38" s="49" t="str">
        <f t="shared" si="5"/>
        <v/>
      </c>
      <c r="O38" s="52" t="str">
        <f t="shared" si="6"/>
        <v/>
      </c>
    </row>
    <row r="39" spans="1:15" ht="30" customHeight="1" x14ac:dyDescent="0.25">
      <c r="A39" s="51"/>
      <c r="B39" s="43"/>
      <c r="C39" s="44"/>
      <c r="D39" s="44"/>
      <c r="E39" s="53"/>
      <c r="F39" s="54"/>
      <c r="G39" s="46" t="str">
        <f t="shared" si="0"/>
        <v/>
      </c>
      <c r="H39" s="47" t="str">
        <f t="shared" si="7"/>
        <v/>
      </c>
      <c r="I39" s="47" t="str">
        <f t="shared" si="1"/>
        <v/>
      </c>
      <c r="J39" s="47" t="str">
        <f t="shared" si="2"/>
        <v/>
      </c>
      <c r="K39" s="47">
        <f t="shared" si="3"/>
        <v>0</v>
      </c>
      <c r="L3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9" s="49" t="str">
        <f t="shared" si="4"/>
        <v/>
      </c>
      <c r="N39" s="49" t="str">
        <f t="shared" si="5"/>
        <v/>
      </c>
      <c r="O39" s="52" t="str">
        <f t="shared" si="6"/>
        <v/>
      </c>
    </row>
    <row r="40" spans="1:15" ht="30" customHeight="1" x14ac:dyDescent="0.25">
      <c r="A40" s="51"/>
      <c r="B40" s="43"/>
      <c r="C40" s="44"/>
      <c r="D40" s="44"/>
      <c r="E40" s="53"/>
      <c r="F40" s="54"/>
      <c r="G40" s="46" t="str">
        <f t="shared" ref="G40:G71" si="8">IF(A40="","",IF($D$5=9,ROUND(F40/D40,2),""))</f>
        <v/>
      </c>
      <c r="H40" s="47" t="str">
        <f t="shared" si="7"/>
        <v/>
      </c>
      <c r="I40" s="47" t="str">
        <f t="shared" ref="I40:I71" si="9">IF(H40="","",ROUND(H40*10%,2))</f>
        <v/>
      </c>
      <c r="J40" s="47" t="str">
        <f t="shared" ref="J40:J71" si="10">IF(H40="","",ROUND(H40*34%,2))</f>
        <v/>
      </c>
      <c r="K40" s="47">
        <f t="shared" ref="K40:K71" si="11">IF($D$5&lt;&gt;9,0,IF(I40="","",H40+I40+J40))</f>
        <v>0</v>
      </c>
      <c r="L4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0" s="49" t="str">
        <f t="shared" ref="M40:M71" si="12">IF(ISBLANK(A40),"",D40-E40)</f>
        <v/>
      </c>
      <c r="N40" s="49" t="str">
        <f t="shared" ref="N40:N71" si="13">IF(ISBLANK(A40),"",B40-A40)</f>
        <v/>
      </c>
      <c r="O40" s="52" t="str">
        <f t="shared" ref="O40:O71" si="14">IF(M40="","",ROUND(N40*M40*(L40+K40),2))</f>
        <v/>
      </c>
    </row>
    <row r="41" spans="1:15" ht="30" customHeight="1" x14ac:dyDescent="0.25">
      <c r="A41" s="51"/>
      <c r="B41" s="43"/>
      <c r="C41" s="44"/>
      <c r="D41" s="44"/>
      <c r="E41" s="53"/>
      <c r="F41" s="54"/>
      <c r="G41" s="46" t="str">
        <f t="shared" si="8"/>
        <v/>
      </c>
      <c r="H41" s="47" t="str">
        <f t="shared" si="7"/>
        <v/>
      </c>
      <c r="I41" s="47" t="str">
        <f t="shared" si="9"/>
        <v/>
      </c>
      <c r="J41" s="47" t="str">
        <f t="shared" si="10"/>
        <v/>
      </c>
      <c r="K41" s="47">
        <f t="shared" si="11"/>
        <v>0</v>
      </c>
      <c r="L4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1" s="49" t="str">
        <f t="shared" si="12"/>
        <v/>
      </c>
      <c r="N41" s="49" t="str">
        <f t="shared" si="13"/>
        <v/>
      </c>
      <c r="O41" s="52" t="str">
        <f t="shared" si="14"/>
        <v/>
      </c>
    </row>
    <row r="42" spans="1:15" s="55" customFormat="1" ht="30" customHeight="1" x14ac:dyDescent="0.25">
      <c r="A42" s="51"/>
      <c r="B42" s="43"/>
      <c r="C42" s="44"/>
      <c r="D42" s="44"/>
      <c r="E42" s="53"/>
      <c r="F42" s="54"/>
      <c r="G42" s="46" t="str">
        <f t="shared" si="8"/>
        <v/>
      </c>
      <c r="H42" s="47" t="str">
        <f t="shared" si="7"/>
        <v/>
      </c>
      <c r="I42" s="47" t="str">
        <f t="shared" si="9"/>
        <v/>
      </c>
      <c r="J42" s="47" t="str">
        <f t="shared" si="10"/>
        <v/>
      </c>
      <c r="K42" s="47">
        <f t="shared" si="11"/>
        <v>0</v>
      </c>
      <c r="L4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2" s="49" t="str">
        <f t="shared" si="12"/>
        <v/>
      </c>
      <c r="N42" s="49" t="str">
        <f t="shared" si="13"/>
        <v/>
      </c>
      <c r="O42" s="52" t="str">
        <f t="shared" si="14"/>
        <v/>
      </c>
    </row>
    <row r="43" spans="1:15" ht="30" customHeight="1" x14ac:dyDescent="0.25">
      <c r="A43" s="51"/>
      <c r="B43" s="43"/>
      <c r="C43" s="44"/>
      <c r="D43" s="44"/>
      <c r="E43" s="53"/>
      <c r="F43" s="54"/>
      <c r="G43" s="46" t="str">
        <f t="shared" si="8"/>
        <v/>
      </c>
      <c r="H43" s="47" t="str">
        <f t="shared" si="7"/>
        <v/>
      </c>
      <c r="I43" s="47" t="str">
        <f t="shared" si="9"/>
        <v/>
      </c>
      <c r="J43" s="47" t="str">
        <f t="shared" si="10"/>
        <v/>
      </c>
      <c r="K43" s="47">
        <f t="shared" si="11"/>
        <v>0</v>
      </c>
      <c r="L4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3" s="49" t="str">
        <f t="shared" si="12"/>
        <v/>
      </c>
      <c r="N43" s="49" t="str">
        <f t="shared" si="13"/>
        <v/>
      </c>
      <c r="O43" s="52" t="str">
        <f t="shared" si="14"/>
        <v/>
      </c>
    </row>
    <row r="44" spans="1:15" ht="30" customHeight="1" x14ac:dyDescent="0.25">
      <c r="A44" s="51"/>
      <c r="B44" s="43"/>
      <c r="C44" s="44"/>
      <c r="D44" s="44"/>
      <c r="E44" s="53"/>
      <c r="F44" s="54"/>
      <c r="G44" s="46" t="str">
        <f t="shared" si="8"/>
        <v/>
      </c>
      <c r="H44" s="47" t="str">
        <f t="shared" si="7"/>
        <v/>
      </c>
      <c r="I44" s="47" t="str">
        <f t="shared" si="9"/>
        <v/>
      </c>
      <c r="J44" s="47" t="str">
        <f t="shared" si="10"/>
        <v/>
      </c>
      <c r="K44" s="47">
        <f t="shared" si="11"/>
        <v>0</v>
      </c>
      <c r="L4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4" s="49" t="str">
        <f t="shared" si="12"/>
        <v/>
      </c>
      <c r="N44" s="49" t="str">
        <f t="shared" si="13"/>
        <v/>
      </c>
      <c r="O44" s="52" t="str">
        <f t="shared" si="14"/>
        <v/>
      </c>
    </row>
    <row r="45" spans="1:15" ht="30" customHeight="1" x14ac:dyDescent="0.25">
      <c r="A45" s="51"/>
      <c r="B45" s="43"/>
      <c r="C45" s="44"/>
      <c r="D45" s="44"/>
      <c r="E45" s="53"/>
      <c r="F45" s="54"/>
      <c r="G45" s="46" t="str">
        <f t="shared" si="8"/>
        <v/>
      </c>
      <c r="H45" s="47" t="str">
        <f t="shared" si="7"/>
        <v/>
      </c>
      <c r="I45" s="47" t="str">
        <f t="shared" si="9"/>
        <v/>
      </c>
      <c r="J45" s="47" t="str">
        <f t="shared" si="10"/>
        <v/>
      </c>
      <c r="K45" s="47">
        <f t="shared" si="11"/>
        <v>0</v>
      </c>
      <c r="L4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5" s="49" t="str">
        <f t="shared" si="12"/>
        <v/>
      </c>
      <c r="N45" s="49" t="str">
        <f t="shared" si="13"/>
        <v/>
      </c>
      <c r="O45" s="52" t="str">
        <f t="shared" si="14"/>
        <v/>
      </c>
    </row>
    <row r="46" spans="1:15" ht="30" customHeight="1" x14ac:dyDescent="0.25">
      <c r="A46" s="51"/>
      <c r="B46" s="43"/>
      <c r="C46" s="44"/>
      <c r="D46" s="44"/>
      <c r="E46" s="53"/>
      <c r="F46" s="54"/>
      <c r="G46" s="46" t="str">
        <f t="shared" si="8"/>
        <v/>
      </c>
      <c r="H46" s="47" t="str">
        <f t="shared" si="7"/>
        <v/>
      </c>
      <c r="I46" s="47" t="str">
        <f t="shared" si="9"/>
        <v/>
      </c>
      <c r="J46" s="47" t="str">
        <f t="shared" si="10"/>
        <v/>
      </c>
      <c r="K46" s="47">
        <f t="shared" si="11"/>
        <v>0</v>
      </c>
      <c r="L4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6" s="49" t="str">
        <f t="shared" si="12"/>
        <v/>
      </c>
      <c r="N46" s="49" t="str">
        <f t="shared" si="13"/>
        <v/>
      </c>
      <c r="O46" s="52" t="str">
        <f t="shared" si="14"/>
        <v/>
      </c>
    </row>
    <row r="47" spans="1:15" ht="30" customHeight="1" x14ac:dyDescent="0.25">
      <c r="A47" s="51"/>
      <c r="B47" s="43"/>
      <c r="C47" s="44"/>
      <c r="D47" s="44"/>
      <c r="E47" s="53"/>
      <c r="F47" s="54"/>
      <c r="G47" s="46" t="str">
        <f t="shared" si="8"/>
        <v/>
      </c>
      <c r="H47" s="47" t="str">
        <f t="shared" si="7"/>
        <v/>
      </c>
      <c r="I47" s="47" t="str">
        <f t="shared" si="9"/>
        <v/>
      </c>
      <c r="J47" s="47" t="str">
        <f t="shared" si="10"/>
        <v/>
      </c>
      <c r="K47" s="47">
        <f t="shared" si="11"/>
        <v>0</v>
      </c>
      <c r="L4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7" s="49" t="str">
        <f t="shared" si="12"/>
        <v/>
      </c>
      <c r="N47" s="49" t="str">
        <f t="shared" si="13"/>
        <v/>
      </c>
      <c r="O47" s="52" t="str">
        <f t="shared" si="14"/>
        <v/>
      </c>
    </row>
    <row r="48" spans="1:15" ht="30" customHeight="1" x14ac:dyDescent="0.25">
      <c r="A48" s="51"/>
      <c r="B48" s="43"/>
      <c r="C48" s="44"/>
      <c r="D48" s="44"/>
      <c r="E48" s="53"/>
      <c r="F48" s="54"/>
      <c r="G48" s="46" t="str">
        <f t="shared" si="8"/>
        <v/>
      </c>
      <c r="H48" s="47" t="str">
        <f t="shared" si="7"/>
        <v/>
      </c>
      <c r="I48" s="47" t="str">
        <f t="shared" si="9"/>
        <v/>
      </c>
      <c r="J48" s="47" t="str">
        <f t="shared" si="10"/>
        <v/>
      </c>
      <c r="K48" s="47">
        <f t="shared" si="11"/>
        <v>0</v>
      </c>
      <c r="L4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8" s="49" t="str">
        <f t="shared" si="12"/>
        <v/>
      </c>
      <c r="N48" s="49" t="str">
        <f t="shared" si="13"/>
        <v/>
      </c>
      <c r="O48" s="52" t="str">
        <f t="shared" si="14"/>
        <v/>
      </c>
    </row>
    <row r="49" spans="1:15" ht="30" customHeight="1" x14ac:dyDescent="0.25">
      <c r="A49" s="51"/>
      <c r="B49" s="43"/>
      <c r="C49" s="44"/>
      <c r="D49" s="44"/>
      <c r="E49" s="53"/>
      <c r="F49" s="54"/>
      <c r="G49" s="46" t="str">
        <f t="shared" si="8"/>
        <v/>
      </c>
      <c r="H49" s="47" t="str">
        <f t="shared" si="7"/>
        <v/>
      </c>
      <c r="I49" s="47" t="str">
        <f t="shared" si="9"/>
        <v/>
      </c>
      <c r="J49" s="47" t="str">
        <f t="shared" si="10"/>
        <v/>
      </c>
      <c r="K49" s="47">
        <f t="shared" si="11"/>
        <v>0</v>
      </c>
      <c r="L4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9" s="49" t="str">
        <f t="shared" si="12"/>
        <v/>
      </c>
      <c r="N49" s="49" t="str">
        <f t="shared" si="13"/>
        <v/>
      </c>
      <c r="O49" s="52" t="str">
        <f t="shared" si="14"/>
        <v/>
      </c>
    </row>
    <row r="50" spans="1:15" ht="30" customHeight="1" x14ac:dyDescent="0.25">
      <c r="A50" s="51"/>
      <c r="B50" s="43"/>
      <c r="C50" s="44"/>
      <c r="D50" s="44"/>
      <c r="E50" s="53"/>
      <c r="F50" s="54"/>
      <c r="G50" s="46" t="str">
        <f t="shared" si="8"/>
        <v/>
      </c>
      <c r="H50" s="47" t="str">
        <f t="shared" si="7"/>
        <v/>
      </c>
      <c r="I50" s="47" t="str">
        <f t="shared" si="9"/>
        <v/>
      </c>
      <c r="J50" s="47" t="str">
        <f t="shared" si="10"/>
        <v/>
      </c>
      <c r="K50" s="47">
        <f t="shared" si="11"/>
        <v>0</v>
      </c>
      <c r="L5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0" s="49" t="str">
        <f t="shared" si="12"/>
        <v/>
      </c>
      <c r="N50" s="49" t="str">
        <f t="shared" si="13"/>
        <v/>
      </c>
      <c r="O50" s="52" t="str">
        <f t="shared" si="14"/>
        <v/>
      </c>
    </row>
    <row r="51" spans="1:15" ht="30" customHeight="1" x14ac:dyDescent="0.25">
      <c r="A51" s="51"/>
      <c r="B51" s="43"/>
      <c r="C51" s="44"/>
      <c r="D51" s="44"/>
      <c r="E51" s="53"/>
      <c r="F51" s="54"/>
      <c r="G51" s="46" t="str">
        <f t="shared" si="8"/>
        <v/>
      </c>
      <c r="H51" s="47" t="str">
        <f t="shared" si="7"/>
        <v/>
      </c>
      <c r="I51" s="47" t="str">
        <f t="shared" si="9"/>
        <v/>
      </c>
      <c r="J51" s="47" t="str">
        <f t="shared" si="10"/>
        <v/>
      </c>
      <c r="K51" s="47">
        <f t="shared" si="11"/>
        <v>0</v>
      </c>
      <c r="L5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1" s="49" t="str">
        <f t="shared" si="12"/>
        <v/>
      </c>
      <c r="N51" s="49" t="str">
        <f t="shared" si="13"/>
        <v/>
      </c>
      <c r="O51" s="52" t="str">
        <f t="shared" si="14"/>
        <v/>
      </c>
    </row>
    <row r="52" spans="1:15" ht="30" customHeight="1" x14ac:dyDescent="0.25">
      <c r="A52" s="51"/>
      <c r="B52" s="43"/>
      <c r="C52" s="44"/>
      <c r="D52" s="44"/>
      <c r="E52" s="53"/>
      <c r="F52" s="54"/>
      <c r="G52" s="46" t="str">
        <f t="shared" si="8"/>
        <v/>
      </c>
      <c r="H52" s="47" t="str">
        <f t="shared" si="7"/>
        <v/>
      </c>
      <c r="I52" s="47" t="str">
        <f t="shared" si="9"/>
        <v/>
      </c>
      <c r="J52" s="47" t="str">
        <f t="shared" si="10"/>
        <v/>
      </c>
      <c r="K52" s="47">
        <f t="shared" si="11"/>
        <v>0</v>
      </c>
      <c r="L5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2" s="49" t="str">
        <f t="shared" si="12"/>
        <v/>
      </c>
      <c r="N52" s="49" t="str">
        <f t="shared" si="13"/>
        <v/>
      </c>
      <c r="O52" s="52" t="str">
        <f t="shared" si="14"/>
        <v/>
      </c>
    </row>
    <row r="53" spans="1:15" ht="30" customHeight="1" x14ac:dyDescent="0.25">
      <c r="A53" s="51"/>
      <c r="B53" s="43"/>
      <c r="C53" s="44"/>
      <c r="D53" s="44"/>
      <c r="E53" s="53"/>
      <c r="F53" s="54"/>
      <c r="G53" s="46" t="str">
        <f t="shared" si="8"/>
        <v/>
      </c>
      <c r="H53" s="47" t="str">
        <f t="shared" si="7"/>
        <v/>
      </c>
      <c r="I53" s="47" t="str">
        <f t="shared" si="9"/>
        <v/>
      </c>
      <c r="J53" s="47" t="str">
        <f t="shared" si="10"/>
        <v/>
      </c>
      <c r="K53" s="47">
        <f t="shared" si="11"/>
        <v>0</v>
      </c>
      <c r="L5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3" s="49" t="str">
        <f t="shared" si="12"/>
        <v/>
      </c>
      <c r="N53" s="49" t="str">
        <f t="shared" si="13"/>
        <v/>
      </c>
      <c r="O53" s="52" t="str">
        <f t="shared" si="14"/>
        <v/>
      </c>
    </row>
    <row r="54" spans="1:15" ht="30" customHeight="1" x14ac:dyDescent="0.25">
      <c r="A54" s="51"/>
      <c r="B54" s="43"/>
      <c r="C54" s="44"/>
      <c r="D54" s="44"/>
      <c r="E54" s="53"/>
      <c r="F54" s="54"/>
      <c r="G54" s="46" t="str">
        <f t="shared" si="8"/>
        <v/>
      </c>
      <c r="H54" s="47" t="str">
        <f t="shared" si="7"/>
        <v/>
      </c>
      <c r="I54" s="47" t="str">
        <f t="shared" si="9"/>
        <v/>
      </c>
      <c r="J54" s="47" t="str">
        <f t="shared" si="10"/>
        <v/>
      </c>
      <c r="K54" s="47">
        <f t="shared" si="11"/>
        <v>0</v>
      </c>
      <c r="L5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4" s="49" t="str">
        <f t="shared" si="12"/>
        <v/>
      </c>
      <c r="N54" s="49" t="str">
        <f t="shared" si="13"/>
        <v/>
      </c>
      <c r="O54" s="52" t="str">
        <f t="shared" si="14"/>
        <v/>
      </c>
    </row>
    <row r="55" spans="1:15" ht="30" customHeight="1" x14ac:dyDescent="0.25">
      <c r="A55" s="51"/>
      <c r="B55" s="43"/>
      <c r="C55" s="44"/>
      <c r="D55" s="44"/>
      <c r="E55" s="53"/>
      <c r="F55" s="54"/>
      <c r="G55" s="46" t="str">
        <f t="shared" si="8"/>
        <v/>
      </c>
      <c r="H55" s="47" t="str">
        <f t="shared" si="7"/>
        <v/>
      </c>
      <c r="I55" s="47" t="str">
        <f t="shared" si="9"/>
        <v/>
      </c>
      <c r="J55" s="47" t="str">
        <f t="shared" si="10"/>
        <v/>
      </c>
      <c r="K55" s="47">
        <f t="shared" si="11"/>
        <v>0</v>
      </c>
      <c r="L5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5" s="49" t="str">
        <f t="shared" si="12"/>
        <v/>
      </c>
      <c r="N55" s="49" t="str">
        <f t="shared" si="13"/>
        <v/>
      </c>
      <c r="O55" s="52" t="str">
        <f t="shared" si="14"/>
        <v/>
      </c>
    </row>
    <row r="56" spans="1:15" ht="30" customHeight="1" x14ac:dyDescent="0.25">
      <c r="A56" s="51"/>
      <c r="B56" s="43"/>
      <c r="C56" s="44"/>
      <c r="D56" s="44"/>
      <c r="E56" s="53"/>
      <c r="F56" s="54"/>
      <c r="G56" s="46" t="str">
        <f t="shared" si="8"/>
        <v/>
      </c>
      <c r="H56" s="47" t="str">
        <f t="shared" si="7"/>
        <v/>
      </c>
      <c r="I56" s="47" t="str">
        <f t="shared" si="9"/>
        <v/>
      </c>
      <c r="J56" s="47" t="str">
        <f t="shared" si="10"/>
        <v/>
      </c>
      <c r="K56" s="47">
        <f t="shared" si="11"/>
        <v>0</v>
      </c>
      <c r="L5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6" s="49" t="str">
        <f t="shared" si="12"/>
        <v/>
      </c>
      <c r="N56" s="49" t="str">
        <f t="shared" si="13"/>
        <v/>
      </c>
      <c r="O56" s="52" t="str">
        <f t="shared" si="14"/>
        <v/>
      </c>
    </row>
    <row r="57" spans="1:15" ht="30" customHeight="1" x14ac:dyDescent="0.25">
      <c r="A57" s="51"/>
      <c r="B57" s="43"/>
      <c r="C57" s="44"/>
      <c r="D57" s="44"/>
      <c r="E57" s="53"/>
      <c r="F57" s="54"/>
      <c r="G57" s="46" t="str">
        <f t="shared" si="8"/>
        <v/>
      </c>
      <c r="H57" s="47" t="str">
        <f t="shared" si="7"/>
        <v/>
      </c>
      <c r="I57" s="47" t="str">
        <f t="shared" si="9"/>
        <v/>
      </c>
      <c r="J57" s="47" t="str">
        <f t="shared" si="10"/>
        <v/>
      </c>
      <c r="K57" s="47">
        <f t="shared" si="11"/>
        <v>0</v>
      </c>
      <c r="L5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7" s="49" t="str">
        <f t="shared" si="12"/>
        <v/>
      </c>
      <c r="N57" s="49" t="str">
        <f t="shared" si="13"/>
        <v/>
      </c>
      <c r="O57" s="52" t="str">
        <f t="shared" si="14"/>
        <v/>
      </c>
    </row>
    <row r="58" spans="1:15" ht="30" customHeight="1" x14ac:dyDescent="0.25">
      <c r="A58" s="51"/>
      <c r="B58" s="43"/>
      <c r="C58" s="44"/>
      <c r="D58" s="44"/>
      <c r="E58" s="53"/>
      <c r="F58" s="54"/>
      <c r="G58" s="46" t="str">
        <f t="shared" si="8"/>
        <v/>
      </c>
      <c r="H58" s="47" t="str">
        <f t="shared" si="7"/>
        <v/>
      </c>
      <c r="I58" s="47" t="str">
        <f t="shared" si="9"/>
        <v/>
      </c>
      <c r="J58" s="47" t="str">
        <f t="shared" si="10"/>
        <v/>
      </c>
      <c r="K58" s="47">
        <f t="shared" si="11"/>
        <v>0</v>
      </c>
      <c r="L5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8" s="49" t="str">
        <f t="shared" si="12"/>
        <v/>
      </c>
      <c r="N58" s="49" t="str">
        <f t="shared" si="13"/>
        <v/>
      </c>
      <c r="O58" s="52" t="str">
        <f t="shared" si="14"/>
        <v/>
      </c>
    </row>
    <row r="59" spans="1:15" ht="30" customHeight="1" x14ac:dyDescent="0.25">
      <c r="A59" s="51"/>
      <c r="B59" s="43"/>
      <c r="C59" s="44"/>
      <c r="D59" s="44"/>
      <c r="E59" s="53"/>
      <c r="F59" s="54"/>
      <c r="G59" s="46" t="str">
        <f t="shared" si="8"/>
        <v/>
      </c>
      <c r="H59" s="47" t="str">
        <f t="shared" si="7"/>
        <v/>
      </c>
      <c r="I59" s="47" t="str">
        <f t="shared" si="9"/>
        <v/>
      </c>
      <c r="J59" s="47" t="str">
        <f t="shared" si="10"/>
        <v/>
      </c>
      <c r="K59" s="47">
        <f t="shared" si="11"/>
        <v>0</v>
      </c>
      <c r="L5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9" s="49" t="str">
        <f t="shared" si="12"/>
        <v/>
      </c>
      <c r="N59" s="49" t="str">
        <f t="shared" si="13"/>
        <v/>
      </c>
      <c r="O59" s="52" t="str">
        <f t="shared" si="14"/>
        <v/>
      </c>
    </row>
    <row r="60" spans="1:15" ht="30" customHeight="1" x14ac:dyDescent="0.25">
      <c r="A60" s="51"/>
      <c r="B60" s="43"/>
      <c r="C60" s="44"/>
      <c r="D60" s="44"/>
      <c r="E60" s="53"/>
      <c r="F60" s="54"/>
      <c r="G60" s="46" t="str">
        <f t="shared" si="8"/>
        <v/>
      </c>
      <c r="H60" s="47" t="str">
        <f t="shared" si="7"/>
        <v/>
      </c>
      <c r="I60" s="47" t="str">
        <f t="shared" si="9"/>
        <v/>
      </c>
      <c r="J60" s="47" t="str">
        <f t="shared" si="10"/>
        <v/>
      </c>
      <c r="K60" s="47">
        <f t="shared" si="11"/>
        <v>0</v>
      </c>
      <c r="L6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0" s="49" t="str">
        <f t="shared" si="12"/>
        <v/>
      </c>
      <c r="N60" s="49" t="str">
        <f t="shared" si="13"/>
        <v/>
      </c>
      <c r="O60" s="52" t="str">
        <f t="shared" si="14"/>
        <v/>
      </c>
    </row>
    <row r="61" spans="1:15" ht="30" customHeight="1" x14ac:dyDescent="0.25">
      <c r="A61" s="51"/>
      <c r="B61" s="43"/>
      <c r="C61" s="44"/>
      <c r="D61" s="44"/>
      <c r="E61" s="53"/>
      <c r="F61" s="54"/>
      <c r="G61" s="46" t="str">
        <f t="shared" si="8"/>
        <v/>
      </c>
      <c r="H61" s="47" t="str">
        <f t="shared" si="7"/>
        <v/>
      </c>
      <c r="I61" s="47" t="str">
        <f t="shared" si="9"/>
        <v/>
      </c>
      <c r="J61" s="47" t="str">
        <f t="shared" si="10"/>
        <v/>
      </c>
      <c r="K61" s="47">
        <f t="shared" si="11"/>
        <v>0</v>
      </c>
      <c r="L6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1" s="49" t="str">
        <f t="shared" si="12"/>
        <v/>
      </c>
      <c r="N61" s="49" t="str">
        <f t="shared" si="13"/>
        <v/>
      </c>
      <c r="O61" s="52" t="str">
        <f t="shared" si="14"/>
        <v/>
      </c>
    </row>
    <row r="62" spans="1:15" ht="30" customHeight="1" x14ac:dyDescent="0.25">
      <c r="A62" s="51"/>
      <c r="B62" s="43"/>
      <c r="C62" s="44"/>
      <c r="D62" s="44"/>
      <c r="E62" s="53"/>
      <c r="F62" s="54"/>
      <c r="G62" s="46" t="str">
        <f t="shared" si="8"/>
        <v/>
      </c>
      <c r="H62" s="47" t="str">
        <f t="shared" si="7"/>
        <v/>
      </c>
      <c r="I62" s="47" t="str">
        <f t="shared" si="9"/>
        <v/>
      </c>
      <c r="J62" s="47" t="str">
        <f t="shared" si="10"/>
        <v/>
      </c>
      <c r="K62" s="47">
        <f t="shared" si="11"/>
        <v>0</v>
      </c>
      <c r="L6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2" s="49" t="str">
        <f t="shared" si="12"/>
        <v/>
      </c>
      <c r="N62" s="49" t="str">
        <f t="shared" si="13"/>
        <v/>
      </c>
      <c r="O62" s="52" t="str">
        <f t="shared" si="14"/>
        <v/>
      </c>
    </row>
    <row r="63" spans="1:15" ht="30" customHeight="1" x14ac:dyDescent="0.25">
      <c r="A63" s="51"/>
      <c r="B63" s="43"/>
      <c r="C63" s="44"/>
      <c r="D63" s="44"/>
      <c r="E63" s="53"/>
      <c r="F63" s="54"/>
      <c r="G63" s="46" t="str">
        <f t="shared" si="8"/>
        <v/>
      </c>
      <c r="H63" s="47" t="str">
        <f t="shared" si="7"/>
        <v/>
      </c>
      <c r="I63" s="47" t="str">
        <f t="shared" si="9"/>
        <v/>
      </c>
      <c r="J63" s="47" t="str">
        <f t="shared" si="10"/>
        <v/>
      </c>
      <c r="K63" s="47">
        <f t="shared" si="11"/>
        <v>0</v>
      </c>
      <c r="L6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3" s="49" t="str">
        <f t="shared" si="12"/>
        <v/>
      </c>
      <c r="N63" s="49" t="str">
        <f t="shared" si="13"/>
        <v/>
      </c>
      <c r="O63" s="52" t="str">
        <f t="shared" si="14"/>
        <v/>
      </c>
    </row>
    <row r="64" spans="1:15" ht="30" customHeight="1" x14ac:dyDescent="0.25">
      <c r="A64" s="51"/>
      <c r="B64" s="43"/>
      <c r="C64" s="44"/>
      <c r="D64" s="44"/>
      <c r="E64" s="53"/>
      <c r="F64" s="54"/>
      <c r="G64" s="46" t="str">
        <f t="shared" si="8"/>
        <v/>
      </c>
      <c r="H64" s="47" t="str">
        <f t="shared" si="7"/>
        <v/>
      </c>
      <c r="I64" s="47" t="str">
        <f t="shared" si="9"/>
        <v/>
      </c>
      <c r="J64" s="47" t="str">
        <f t="shared" si="10"/>
        <v/>
      </c>
      <c r="K64" s="47">
        <f t="shared" si="11"/>
        <v>0</v>
      </c>
      <c r="L6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4" s="49" t="str">
        <f t="shared" si="12"/>
        <v/>
      </c>
      <c r="N64" s="49" t="str">
        <f t="shared" si="13"/>
        <v/>
      </c>
      <c r="O64" s="52" t="str">
        <f t="shared" si="14"/>
        <v/>
      </c>
    </row>
    <row r="65" spans="1:15" ht="30" customHeight="1" x14ac:dyDescent="0.25">
      <c r="A65" s="51"/>
      <c r="B65" s="43"/>
      <c r="C65" s="44"/>
      <c r="D65" s="44"/>
      <c r="E65" s="53"/>
      <c r="F65" s="54"/>
      <c r="G65" s="46" t="str">
        <f t="shared" si="8"/>
        <v/>
      </c>
      <c r="H65" s="47" t="str">
        <f t="shared" si="7"/>
        <v/>
      </c>
      <c r="I65" s="47" t="str">
        <f t="shared" si="9"/>
        <v/>
      </c>
      <c r="J65" s="47" t="str">
        <f t="shared" si="10"/>
        <v/>
      </c>
      <c r="K65" s="47">
        <f t="shared" si="11"/>
        <v>0</v>
      </c>
      <c r="L6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5" s="49" t="str">
        <f t="shared" si="12"/>
        <v/>
      </c>
      <c r="N65" s="49" t="str">
        <f t="shared" si="13"/>
        <v/>
      </c>
      <c r="O65" s="52" t="str">
        <f t="shared" si="14"/>
        <v/>
      </c>
    </row>
    <row r="66" spans="1:15" ht="30" customHeight="1" x14ac:dyDescent="0.25">
      <c r="A66" s="51"/>
      <c r="B66" s="43"/>
      <c r="C66" s="44"/>
      <c r="D66" s="44"/>
      <c r="E66" s="53"/>
      <c r="F66" s="54"/>
      <c r="G66" s="46" t="str">
        <f t="shared" si="8"/>
        <v/>
      </c>
      <c r="H66" s="47" t="str">
        <f t="shared" si="7"/>
        <v/>
      </c>
      <c r="I66" s="47" t="str">
        <f t="shared" si="9"/>
        <v/>
      </c>
      <c r="J66" s="47" t="str">
        <f t="shared" si="10"/>
        <v/>
      </c>
      <c r="K66" s="47">
        <f t="shared" si="11"/>
        <v>0</v>
      </c>
      <c r="L6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6" s="49" t="str">
        <f t="shared" si="12"/>
        <v/>
      </c>
      <c r="N66" s="49" t="str">
        <f t="shared" si="13"/>
        <v/>
      </c>
      <c r="O66" s="52" t="str">
        <f t="shared" si="14"/>
        <v/>
      </c>
    </row>
    <row r="67" spans="1:15" ht="30" customHeight="1" x14ac:dyDescent="0.25">
      <c r="A67" s="51"/>
      <c r="B67" s="43"/>
      <c r="C67" s="44"/>
      <c r="D67" s="44"/>
      <c r="E67" s="53"/>
      <c r="F67" s="54"/>
      <c r="G67" s="46" t="str">
        <f t="shared" si="8"/>
        <v/>
      </c>
      <c r="H67" s="47" t="str">
        <f t="shared" si="7"/>
        <v/>
      </c>
      <c r="I67" s="47" t="str">
        <f t="shared" si="9"/>
        <v/>
      </c>
      <c r="J67" s="47" t="str">
        <f t="shared" si="10"/>
        <v/>
      </c>
      <c r="K67" s="47">
        <f t="shared" si="11"/>
        <v>0</v>
      </c>
      <c r="L6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7" s="49" t="str">
        <f t="shared" si="12"/>
        <v/>
      </c>
      <c r="N67" s="49" t="str">
        <f t="shared" si="13"/>
        <v/>
      </c>
      <c r="O67" s="52" t="str">
        <f t="shared" si="14"/>
        <v/>
      </c>
    </row>
    <row r="68" spans="1:15" ht="30" customHeight="1" x14ac:dyDescent="0.25">
      <c r="A68" s="51"/>
      <c r="B68" s="43"/>
      <c r="C68" s="44"/>
      <c r="D68" s="44"/>
      <c r="E68" s="53"/>
      <c r="F68" s="54"/>
      <c r="G68" s="46" t="str">
        <f t="shared" si="8"/>
        <v/>
      </c>
      <c r="H68" s="47" t="str">
        <f t="shared" si="7"/>
        <v/>
      </c>
      <c r="I68" s="47" t="str">
        <f t="shared" si="9"/>
        <v/>
      </c>
      <c r="J68" s="47" t="str">
        <f t="shared" si="10"/>
        <v/>
      </c>
      <c r="K68" s="47">
        <f t="shared" si="11"/>
        <v>0</v>
      </c>
      <c r="L6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8" s="49" t="str">
        <f t="shared" si="12"/>
        <v/>
      </c>
      <c r="N68" s="49" t="str">
        <f t="shared" si="13"/>
        <v/>
      </c>
      <c r="O68" s="52" t="str">
        <f t="shared" si="14"/>
        <v/>
      </c>
    </row>
    <row r="69" spans="1:15" ht="30" customHeight="1" x14ac:dyDescent="0.25">
      <c r="A69" s="51"/>
      <c r="B69" s="43"/>
      <c r="C69" s="44"/>
      <c r="D69" s="44"/>
      <c r="E69" s="53"/>
      <c r="F69" s="54"/>
      <c r="G69" s="46" t="str">
        <f t="shared" si="8"/>
        <v/>
      </c>
      <c r="H69" s="47" t="str">
        <f t="shared" si="7"/>
        <v/>
      </c>
      <c r="I69" s="47" t="str">
        <f t="shared" si="9"/>
        <v/>
      </c>
      <c r="J69" s="47" t="str">
        <f t="shared" si="10"/>
        <v/>
      </c>
      <c r="K69" s="47">
        <f t="shared" si="11"/>
        <v>0</v>
      </c>
      <c r="L6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9" s="49" t="str">
        <f t="shared" si="12"/>
        <v/>
      </c>
      <c r="N69" s="49" t="str">
        <f t="shared" si="13"/>
        <v/>
      </c>
      <c r="O69" s="52" t="str">
        <f t="shared" si="14"/>
        <v/>
      </c>
    </row>
    <row r="70" spans="1:15" ht="30" customHeight="1" x14ac:dyDescent="0.25">
      <c r="A70" s="51"/>
      <c r="B70" s="43"/>
      <c r="C70" s="44"/>
      <c r="D70" s="44"/>
      <c r="E70" s="53"/>
      <c r="F70" s="54"/>
      <c r="G70" s="46" t="str">
        <f t="shared" si="8"/>
        <v/>
      </c>
      <c r="H70" s="47" t="str">
        <f t="shared" si="7"/>
        <v/>
      </c>
      <c r="I70" s="47" t="str">
        <f t="shared" si="9"/>
        <v/>
      </c>
      <c r="J70" s="47" t="str">
        <f t="shared" si="10"/>
        <v/>
      </c>
      <c r="K70" s="47">
        <f t="shared" si="11"/>
        <v>0</v>
      </c>
      <c r="L7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0" s="49" t="str">
        <f t="shared" si="12"/>
        <v/>
      </c>
      <c r="N70" s="49" t="str">
        <f t="shared" si="13"/>
        <v/>
      </c>
      <c r="O70" s="52" t="str">
        <f t="shared" si="14"/>
        <v/>
      </c>
    </row>
    <row r="71" spans="1:15" ht="30" customHeight="1" x14ac:dyDescent="0.25">
      <c r="A71" s="51"/>
      <c r="B71" s="43"/>
      <c r="C71" s="44"/>
      <c r="D71" s="44"/>
      <c r="E71" s="53"/>
      <c r="F71" s="54"/>
      <c r="G71" s="46" t="str">
        <f t="shared" si="8"/>
        <v/>
      </c>
      <c r="H71" s="47" t="str">
        <f t="shared" si="7"/>
        <v/>
      </c>
      <c r="I71" s="47" t="str">
        <f t="shared" si="9"/>
        <v/>
      </c>
      <c r="J71" s="47" t="str">
        <f t="shared" si="10"/>
        <v/>
      </c>
      <c r="K71" s="47">
        <f t="shared" si="11"/>
        <v>0</v>
      </c>
      <c r="L7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1" s="49" t="str">
        <f t="shared" si="12"/>
        <v/>
      </c>
      <c r="N71" s="49" t="str">
        <f t="shared" si="13"/>
        <v/>
      </c>
      <c r="O71" s="52" t="str">
        <f t="shared" si="14"/>
        <v/>
      </c>
    </row>
    <row r="72" spans="1:15" ht="30" customHeight="1" x14ac:dyDescent="0.25">
      <c r="A72" s="51"/>
      <c r="B72" s="43"/>
      <c r="C72" s="44"/>
      <c r="D72" s="44"/>
      <c r="E72" s="53"/>
      <c r="F72" s="54"/>
      <c r="G72" s="46" t="str">
        <f t="shared" ref="G72:G103" si="15">IF(A72="","",IF($D$5=9,ROUND(F72/D72,2),""))</f>
        <v/>
      </c>
      <c r="H72" s="47" t="str">
        <f t="shared" si="7"/>
        <v/>
      </c>
      <c r="I72" s="47" t="str">
        <f t="shared" ref="I72:I103" si="16">IF(H72="","",ROUND(H72*10%,2))</f>
        <v/>
      </c>
      <c r="J72" s="47" t="str">
        <f t="shared" ref="J72:J103" si="17">IF(H72="","",ROUND(H72*34%,2))</f>
        <v/>
      </c>
      <c r="K72" s="47">
        <f t="shared" ref="K72:K103" si="18">IF($D$5&lt;&gt;9,0,IF(I72="","",H72+I72+J72))</f>
        <v>0</v>
      </c>
      <c r="L7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2" s="49" t="str">
        <f t="shared" ref="M72:M103" si="19">IF(ISBLANK(A72),"",D72-E72)</f>
        <v/>
      </c>
      <c r="N72" s="49" t="str">
        <f t="shared" ref="N72:N103" si="20">IF(ISBLANK(A72),"",B72-A72)</f>
        <v/>
      </c>
      <c r="O72" s="52" t="str">
        <f t="shared" ref="O72:O103" si="21">IF(M72="","",ROUND(N72*M72*(L72+K72),2))</f>
        <v/>
      </c>
    </row>
    <row r="73" spans="1:15" ht="30" customHeight="1" x14ac:dyDescent="0.25">
      <c r="A73" s="51"/>
      <c r="B73" s="43"/>
      <c r="C73" s="44"/>
      <c r="D73" s="44"/>
      <c r="E73" s="53"/>
      <c r="F73" s="54"/>
      <c r="G73" s="46" t="str">
        <f t="shared" si="15"/>
        <v/>
      </c>
      <c r="H73" s="47" t="str">
        <f t="shared" si="7"/>
        <v/>
      </c>
      <c r="I73" s="47" t="str">
        <f t="shared" si="16"/>
        <v/>
      </c>
      <c r="J73" s="47" t="str">
        <f t="shared" si="17"/>
        <v/>
      </c>
      <c r="K73" s="47">
        <f t="shared" si="18"/>
        <v>0</v>
      </c>
      <c r="L7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3" s="49" t="str">
        <f t="shared" si="19"/>
        <v/>
      </c>
      <c r="N73" s="49" t="str">
        <f t="shared" si="20"/>
        <v/>
      </c>
      <c r="O73" s="52" t="str">
        <f t="shared" si="21"/>
        <v/>
      </c>
    </row>
    <row r="74" spans="1:15" ht="30" customHeight="1" x14ac:dyDescent="0.25">
      <c r="A74" s="51"/>
      <c r="B74" s="43"/>
      <c r="C74" s="44"/>
      <c r="D74" s="44"/>
      <c r="E74" s="53"/>
      <c r="F74" s="54"/>
      <c r="G74" s="46" t="str">
        <f t="shared" si="15"/>
        <v/>
      </c>
      <c r="H74" s="47" t="str">
        <f t="shared" ref="H74:H137" si="22">IF(G74="","",MIN(2.6,ROUND(G74*4%,2)))</f>
        <v/>
      </c>
      <c r="I74" s="47" t="str">
        <f t="shared" si="16"/>
        <v/>
      </c>
      <c r="J74" s="47" t="str">
        <f t="shared" si="17"/>
        <v/>
      </c>
      <c r="K74" s="47">
        <f t="shared" si="18"/>
        <v>0</v>
      </c>
      <c r="L7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4" s="49" t="str">
        <f t="shared" si="19"/>
        <v/>
      </c>
      <c r="N74" s="49" t="str">
        <f t="shared" si="20"/>
        <v/>
      </c>
      <c r="O74" s="52" t="str">
        <f t="shared" si="21"/>
        <v/>
      </c>
    </row>
    <row r="75" spans="1:15" ht="30" customHeight="1" x14ac:dyDescent="0.25">
      <c r="A75" s="51"/>
      <c r="B75" s="43"/>
      <c r="C75" s="44"/>
      <c r="D75" s="44"/>
      <c r="E75" s="53"/>
      <c r="F75" s="54"/>
      <c r="G75" s="46" t="str">
        <f t="shared" si="15"/>
        <v/>
      </c>
      <c r="H75" s="47" t="str">
        <f t="shared" si="22"/>
        <v/>
      </c>
      <c r="I75" s="47" t="str">
        <f t="shared" si="16"/>
        <v/>
      </c>
      <c r="J75" s="47" t="str">
        <f t="shared" si="17"/>
        <v/>
      </c>
      <c r="K75" s="47">
        <f t="shared" si="18"/>
        <v>0</v>
      </c>
      <c r="L7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5" s="49" t="str">
        <f t="shared" si="19"/>
        <v/>
      </c>
      <c r="N75" s="49" t="str">
        <f t="shared" si="20"/>
        <v/>
      </c>
      <c r="O75" s="52" t="str">
        <f t="shared" si="21"/>
        <v/>
      </c>
    </row>
    <row r="76" spans="1:15" ht="30" customHeight="1" x14ac:dyDescent="0.25">
      <c r="A76" s="51"/>
      <c r="B76" s="43"/>
      <c r="C76" s="44"/>
      <c r="D76" s="44"/>
      <c r="E76" s="53"/>
      <c r="F76" s="54"/>
      <c r="G76" s="46" t="str">
        <f t="shared" si="15"/>
        <v/>
      </c>
      <c r="H76" s="47" t="str">
        <f t="shared" si="22"/>
        <v/>
      </c>
      <c r="I76" s="47" t="str">
        <f t="shared" si="16"/>
        <v/>
      </c>
      <c r="J76" s="47" t="str">
        <f t="shared" si="17"/>
        <v/>
      </c>
      <c r="K76" s="47">
        <f t="shared" si="18"/>
        <v>0</v>
      </c>
      <c r="L7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6" s="49" t="str">
        <f t="shared" si="19"/>
        <v/>
      </c>
      <c r="N76" s="49" t="str">
        <f t="shared" si="20"/>
        <v/>
      </c>
      <c r="O76" s="52" t="str">
        <f t="shared" si="21"/>
        <v/>
      </c>
    </row>
    <row r="77" spans="1:15" ht="30" customHeight="1" x14ac:dyDescent="0.25">
      <c r="A77" s="51"/>
      <c r="B77" s="43"/>
      <c r="C77" s="44"/>
      <c r="D77" s="44"/>
      <c r="E77" s="53"/>
      <c r="F77" s="54"/>
      <c r="G77" s="46" t="str">
        <f t="shared" si="15"/>
        <v/>
      </c>
      <c r="H77" s="47" t="str">
        <f t="shared" si="22"/>
        <v/>
      </c>
      <c r="I77" s="47" t="str">
        <f t="shared" si="16"/>
        <v/>
      </c>
      <c r="J77" s="47" t="str">
        <f t="shared" si="17"/>
        <v/>
      </c>
      <c r="K77" s="47">
        <f t="shared" si="18"/>
        <v>0</v>
      </c>
      <c r="L7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7" s="49" t="str">
        <f t="shared" si="19"/>
        <v/>
      </c>
      <c r="N77" s="49" t="str">
        <f t="shared" si="20"/>
        <v/>
      </c>
      <c r="O77" s="52" t="str">
        <f t="shared" si="21"/>
        <v/>
      </c>
    </row>
    <row r="78" spans="1:15" ht="30" customHeight="1" x14ac:dyDescent="0.25">
      <c r="A78" s="51"/>
      <c r="B78" s="43"/>
      <c r="C78" s="44"/>
      <c r="D78" s="44"/>
      <c r="E78" s="53"/>
      <c r="F78" s="54"/>
      <c r="G78" s="46" t="str">
        <f t="shared" si="15"/>
        <v/>
      </c>
      <c r="H78" s="47" t="str">
        <f t="shared" si="22"/>
        <v/>
      </c>
      <c r="I78" s="47" t="str">
        <f t="shared" si="16"/>
        <v/>
      </c>
      <c r="J78" s="47" t="str">
        <f t="shared" si="17"/>
        <v/>
      </c>
      <c r="K78" s="47">
        <f t="shared" si="18"/>
        <v>0</v>
      </c>
      <c r="L7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8" s="49" t="str">
        <f t="shared" si="19"/>
        <v/>
      </c>
      <c r="N78" s="49" t="str">
        <f t="shared" si="20"/>
        <v/>
      </c>
      <c r="O78" s="52" t="str">
        <f t="shared" si="21"/>
        <v/>
      </c>
    </row>
    <row r="79" spans="1:15" ht="30" customHeight="1" x14ac:dyDescent="0.25">
      <c r="A79" s="51"/>
      <c r="B79" s="43"/>
      <c r="C79" s="44"/>
      <c r="D79" s="44"/>
      <c r="E79" s="53"/>
      <c r="F79" s="54"/>
      <c r="G79" s="46" t="str">
        <f t="shared" si="15"/>
        <v/>
      </c>
      <c r="H79" s="47" t="str">
        <f t="shared" si="22"/>
        <v/>
      </c>
      <c r="I79" s="47" t="str">
        <f t="shared" si="16"/>
        <v/>
      </c>
      <c r="J79" s="47" t="str">
        <f t="shared" si="17"/>
        <v/>
      </c>
      <c r="K79" s="47">
        <f t="shared" si="18"/>
        <v>0</v>
      </c>
      <c r="L7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9" s="49" t="str">
        <f t="shared" si="19"/>
        <v/>
      </c>
      <c r="N79" s="49" t="str">
        <f t="shared" si="20"/>
        <v/>
      </c>
      <c r="O79" s="52" t="str">
        <f t="shared" si="21"/>
        <v/>
      </c>
    </row>
    <row r="80" spans="1:15" ht="30" customHeight="1" x14ac:dyDescent="0.25">
      <c r="A80" s="51"/>
      <c r="B80" s="43"/>
      <c r="C80" s="44"/>
      <c r="D80" s="44"/>
      <c r="E80" s="53"/>
      <c r="F80" s="54"/>
      <c r="G80" s="46" t="str">
        <f t="shared" si="15"/>
        <v/>
      </c>
      <c r="H80" s="47" t="str">
        <f t="shared" si="22"/>
        <v/>
      </c>
      <c r="I80" s="47" t="str">
        <f t="shared" si="16"/>
        <v/>
      </c>
      <c r="J80" s="47" t="str">
        <f t="shared" si="17"/>
        <v/>
      </c>
      <c r="K80" s="47">
        <f t="shared" si="18"/>
        <v>0</v>
      </c>
      <c r="L8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0" s="49" t="str">
        <f t="shared" si="19"/>
        <v/>
      </c>
      <c r="N80" s="49" t="str">
        <f t="shared" si="20"/>
        <v/>
      </c>
      <c r="O80" s="52" t="str">
        <f t="shared" si="21"/>
        <v/>
      </c>
    </row>
    <row r="81" spans="1:15" ht="30" customHeight="1" x14ac:dyDescent="0.25">
      <c r="A81" s="51"/>
      <c r="B81" s="43"/>
      <c r="C81" s="44"/>
      <c r="D81" s="44"/>
      <c r="E81" s="53"/>
      <c r="F81" s="54"/>
      <c r="G81" s="46" t="str">
        <f t="shared" si="15"/>
        <v/>
      </c>
      <c r="H81" s="47" t="str">
        <f t="shared" si="22"/>
        <v/>
      </c>
      <c r="I81" s="47" t="str">
        <f t="shared" si="16"/>
        <v/>
      </c>
      <c r="J81" s="47" t="str">
        <f t="shared" si="17"/>
        <v/>
      </c>
      <c r="K81" s="47">
        <f t="shared" si="18"/>
        <v>0</v>
      </c>
      <c r="L8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1" s="49" t="str">
        <f t="shared" si="19"/>
        <v/>
      </c>
      <c r="N81" s="49" t="str">
        <f t="shared" si="20"/>
        <v/>
      </c>
      <c r="O81" s="52" t="str">
        <f t="shared" si="21"/>
        <v/>
      </c>
    </row>
    <row r="82" spans="1:15" ht="30" customHeight="1" x14ac:dyDescent="0.25">
      <c r="A82" s="51"/>
      <c r="B82" s="43"/>
      <c r="C82" s="44"/>
      <c r="D82" s="44"/>
      <c r="E82" s="53"/>
      <c r="F82" s="54"/>
      <c r="G82" s="46" t="str">
        <f t="shared" si="15"/>
        <v/>
      </c>
      <c r="H82" s="47" t="str">
        <f t="shared" si="22"/>
        <v/>
      </c>
      <c r="I82" s="47" t="str">
        <f t="shared" si="16"/>
        <v/>
      </c>
      <c r="J82" s="47" t="str">
        <f t="shared" si="17"/>
        <v/>
      </c>
      <c r="K82" s="47">
        <f t="shared" si="18"/>
        <v>0</v>
      </c>
      <c r="L8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2" s="49" t="str">
        <f t="shared" si="19"/>
        <v/>
      </c>
      <c r="N82" s="49" t="str">
        <f t="shared" si="20"/>
        <v/>
      </c>
      <c r="O82" s="52" t="str">
        <f t="shared" si="21"/>
        <v/>
      </c>
    </row>
    <row r="83" spans="1:15" ht="30" customHeight="1" x14ac:dyDescent="0.25">
      <c r="A83" s="51"/>
      <c r="B83" s="43"/>
      <c r="C83" s="44"/>
      <c r="D83" s="44"/>
      <c r="E83" s="53"/>
      <c r="F83" s="54"/>
      <c r="G83" s="46" t="str">
        <f t="shared" si="15"/>
        <v/>
      </c>
      <c r="H83" s="47" t="str">
        <f t="shared" si="22"/>
        <v/>
      </c>
      <c r="I83" s="47" t="str">
        <f t="shared" si="16"/>
        <v/>
      </c>
      <c r="J83" s="47" t="str">
        <f t="shared" si="17"/>
        <v/>
      </c>
      <c r="K83" s="47">
        <f t="shared" si="18"/>
        <v>0</v>
      </c>
      <c r="L8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3" s="49" t="str">
        <f t="shared" si="19"/>
        <v/>
      </c>
      <c r="N83" s="49" t="str">
        <f t="shared" si="20"/>
        <v/>
      </c>
      <c r="O83" s="52" t="str">
        <f t="shared" si="21"/>
        <v/>
      </c>
    </row>
    <row r="84" spans="1:15" ht="30" customHeight="1" x14ac:dyDescent="0.25">
      <c r="A84" s="51"/>
      <c r="B84" s="43"/>
      <c r="C84" s="44"/>
      <c r="D84" s="44"/>
      <c r="E84" s="53"/>
      <c r="F84" s="54"/>
      <c r="G84" s="46" t="str">
        <f t="shared" si="15"/>
        <v/>
      </c>
      <c r="H84" s="47" t="str">
        <f t="shared" si="22"/>
        <v/>
      </c>
      <c r="I84" s="47" t="str">
        <f t="shared" si="16"/>
        <v/>
      </c>
      <c r="J84" s="47" t="str">
        <f t="shared" si="17"/>
        <v/>
      </c>
      <c r="K84" s="47">
        <f t="shared" si="18"/>
        <v>0</v>
      </c>
      <c r="L8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4" s="49" t="str">
        <f t="shared" si="19"/>
        <v/>
      </c>
      <c r="N84" s="49" t="str">
        <f t="shared" si="20"/>
        <v/>
      </c>
      <c r="O84" s="52" t="str">
        <f t="shared" si="21"/>
        <v/>
      </c>
    </row>
    <row r="85" spans="1:15" ht="30" customHeight="1" x14ac:dyDescent="0.25">
      <c r="A85" s="51"/>
      <c r="B85" s="43"/>
      <c r="C85" s="44"/>
      <c r="D85" s="44"/>
      <c r="E85" s="53"/>
      <c r="F85" s="54"/>
      <c r="G85" s="46" t="str">
        <f t="shared" si="15"/>
        <v/>
      </c>
      <c r="H85" s="47" t="str">
        <f t="shared" si="22"/>
        <v/>
      </c>
      <c r="I85" s="47" t="str">
        <f t="shared" si="16"/>
        <v/>
      </c>
      <c r="J85" s="47" t="str">
        <f t="shared" si="17"/>
        <v/>
      </c>
      <c r="K85" s="47">
        <f t="shared" si="18"/>
        <v>0</v>
      </c>
      <c r="L8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5" s="49" t="str">
        <f t="shared" si="19"/>
        <v/>
      </c>
      <c r="N85" s="49" t="str">
        <f t="shared" si="20"/>
        <v/>
      </c>
      <c r="O85" s="52" t="str">
        <f t="shared" si="21"/>
        <v/>
      </c>
    </row>
    <row r="86" spans="1:15" ht="30" customHeight="1" x14ac:dyDescent="0.25">
      <c r="A86" s="51"/>
      <c r="B86" s="43"/>
      <c r="C86" s="44"/>
      <c r="D86" s="44"/>
      <c r="E86" s="53"/>
      <c r="F86" s="54"/>
      <c r="G86" s="46" t="str">
        <f t="shared" si="15"/>
        <v/>
      </c>
      <c r="H86" s="47" t="str">
        <f t="shared" si="22"/>
        <v/>
      </c>
      <c r="I86" s="47" t="str">
        <f t="shared" si="16"/>
        <v/>
      </c>
      <c r="J86" s="47" t="str">
        <f t="shared" si="17"/>
        <v/>
      </c>
      <c r="K86" s="47">
        <f t="shared" si="18"/>
        <v>0</v>
      </c>
      <c r="L8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6" s="49" t="str">
        <f t="shared" si="19"/>
        <v/>
      </c>
      <c r="N86" s="49" t="str">
        <f t="shared" si="20"/>
        <v/>
      </c>
      <c r="O86" s="52" t="str">
        <f t="shared" si="21"/>
        <v/>
      </c>
    </row>
    <row r="87" spans="1:15" ht="30" customHeight="1" x14ac:dyDescent="0.25">
      <c r="A87" s="51"/>
      <c r="B87" s="43"/>
      <c r="C87" s="44"/>
      <c r="D87" s="44"/>
      <c r="E87" s="53"/>
      <c r="F87" s="54"/>
      <c r="G87" s="46" t="str">
        <f t="shared" si="15"/>
        <v/>
      </c>
      <c r="H87" s="47" t="str">
        <f t="shared" si="22"/>
        <v/>
      </c>
      <c r="I87" s="47" t="str">
        <f t="shared" si="16"/>
        <v/>
      </c>
      <c r="J87" s="47" t="str">
        <f t="shared" si="17"/>
        <v/>
      </c>
      <c r="K87" s="47">
        <f t="shared" si="18"/>
        <v>0</v>
      </c>
      <c r="L8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7" s="49" t="str">
        <f t="shared" si="19"/>
        <v/>
      </c>
      <c r="N87" s="49" t="str">
        <f t="shared" si="20"/>
        <v/>
      </c>
      <c r="O87" s="52" t="str">
        <f t="shared" si="21"/>
        <v/>
      </c>
    </row>
    <row r="88" spans="1:15" ht="30" customHeight="1" x14ac:dyDescent="0.25">
      <c r="A88" s="51"/>
      <c r="B88" s="43"/>
      <c r="C88" s="44"/>
      <c r="D88" s="44"/>
      <c r="E88" s="53"/>
      <c r="F88" s="54"/>
      <c r="G88" s="46" t="str">
        <f t="shared" si="15"/>
        <v/>
      </c>
      <c r="H88" s="47" t="str">
        <f t="shared" si="22"/>
        <v/>
      </c>
      <c r="I88" s="47" t="str">
        <f t="shared" si="16"/>
        <v/>
      </c>
      <c r="J88" s="47" t="str">
        <f t="shared" si="17"/>
        <v/>
      </c>
      <c r="K88" s="47">
        <f t="shared" si="18"/>
        <v>0</v>
      </c>
      <c r="L8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8" s="49" t="str">
        <f t="shared" si="19"/>
        <v/>
      </c>
      <c r="N88" s="49" t="str">
        <f t="shared" si="20"/>
        <v/>
      </c>
      <c r="O88" s="52" t="str">
        <f t="shared" si="21"/>
        <v/>
      </c>
    </row>
    <row r="89" spans="1:15" ht="30" customHeight="1" x14ac:dyDescent="0.25">
      <c r="A89" s="51"/>
      <c r="B89" s="43"/>
      <c r="C89" s="44"/>
      <c r="D89" s="44"/>
      <c r="E89" s="53"/>
      <c r="F89" s="54"/>
      <c r="G89" s="46" t="str">
        <f t="shared" si="15"/>
        <v/>
      </c>
      <c r="H89" s="47" t="str">
        <f t="shared" si="22"/>
        <v/>
      </c>
      <c r="I89" s="47" t="str">
        <f t="shared" si="16"/>
        <v/>
      </c>
      <c r="J89" s="47" t="str">
        <f t="shared" si="17"/>
        <v/>
      </c>
      <c r="K89" s="47">
        <f t="shared" si="18"/>
        <v>0</v>
      </c>
      <c r="L8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9" s="49" t="str">
        <f t="shared" si="19"/>
        <v/>
      </c>
      <c r="N89" s="49" t="str">
        <f t="shared" si="20"/>
        <v/>
      </c>
      <c r="O89" s="52" t="str">
        <f t="shared" si="21"/>
        <v/>
      </c>
    </row>
    <row r="90" spans="1:15" ht="30" customHeight="1" x14ac:dyDescent="0.25">
      <c r="A90" s="51"/>
      <c r="B90" s="43"/>
      <c r="C90" s="44"/>
      <c r="D90" s="44"/>
      <c r="E90" s="53"/>
      <c r="F90" s="54"/>
      <c r="G90" s="46" t="str">
        <f t="shared" si="15"/>
        <v/>
      </c>
      <c r="H90" s="47" t="str">
        <f t="shared" si="22"/>
        <v/>
      </c>
      <c r="I90" s="47" t="str">
        <f t="shared" si="16"/>
        <v/>
      </c>
      <c r="J90" s="47" t="str">
        <f t="shared" si="17"/>
        <v/>
      </c>
      <c r="K90" s="47">
        <f t="shared" si="18"/>
        <v>0</v>
      </c>
      <c r="L9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0" s="49" t="str">
        <f t="shared" si="19"/>
        <v/>
      </c>
      <c r="N90" s="49" t="str">
        <f t="shared" si="20"/>
        <v/>
      </c>
      <c r="O90" s="52" t="str">
        <f t="shared" si="21"/>
        <v/>
      </c>
    </row>
    <row r="91" spans="1:15" ht="30" customHeight="1" x14ac:dyDescent="0.25">
      <c r="A91" s="51"/>
      <c r="B91" s="43"/>
      <c r="C91" s="44"/>
      <c r="D91" s="44"/>
      <c r="E91" s="53"/>
      <c r="F91" s="54"/>
      <c r="G91" s="46" t="str">
        <f t="shared" si="15"/>
        <v/>
      </c>
      <c r="H91" s="47" t="str">
        <f t="shared" si="22"/>
        <v/>
      </c>
      <c r="I91" s="47" t="str">
        <f t="shared" si="16"/>
        <v/>
      </c>
      <c r="J91" s="47" t="str">
        <f t="shared" si="17"/>
        <v/>
      </c>
      <c r="K91" s="47">
        <f t="shared" si="18"/>
        <v>0</v>
      </c>
      <c r="L9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1" s="49" t="str">
        <f t="shared" si="19"/>
        <v/>
      </c>
      <c r="N91" s="49" t="str">
        <f t="shared" si="20"/>
        <v/>
      </c>
      <c r="O91" s="52" t="str">
        <f t="shared" si="21"/>
        <v/>
      </c>
    </row>
    <row r="92" spans="1:15" ht="30" customHeight="1" x14ac:dyDescent="0.25">
      <c r="A92" s="51"/>
      <c r="B92" s="43"/>
      <c r="C92" s="44"/>
      <c r="D92" s="44"/>
      <c r="E92" s="53"/>
      <c r="F92" s="54"/>
      <c r="G92" s="46" t="str">
        <f t="shared" si="15"/>
        <v/>
      </c>
      <c r="H92" s="47" t="str">
        <f t="shared" si="22"/>
        <v/>
      </c>
      <c r="I92" s="47" t="str">
        <f t="shared" si="16"/>
        <v/>
      </c>
      <c r="J92" s="47" t="str">
        <f t="shared" si="17"/>
        <v/>
      </c>
      <c r="K92" s="47">
        <f t="shared" si="18"/>
        <v>0</v>
      </c>
      <c r="L9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2" s="49" t="str">
        <f t="shared" si="19"/>
        <v/>
      </c>
      <c r="N92" s="49" t="str">
        <f t="shared" si="20"/>
        <v/>
      </c>
      <c r="O92" s="52" t="str">
        <f t="shared" si="21"/>
        <v/>
      </c>
    </row>
    <row r="93" spans="1:15" ht="30" customHeight="1" x14ac:dyDescent="0.25">
      <c r="A93" s="51"/>
      <c r="B93" s="43"/>
      <c r="C93" s="44"/>
      <c r="D93" s="44"/>
      <c r="E93" s="53"/>
      <c r="F93" s="54"/>
      <c r="G93" s="46" t="str">
        <f t="shared" si="15"/>
        <v/>
      </c>
      <c r="H93" s="47" t="str">
        <f t="shared" si="22"/>
        <v/>
      </c>
      <c r="I93" s="47" t="str">
        <f t="shared" si="16"/>
        <v/>
      </c>
      <c r="J93" s="47" t="str">
        <f t="shared" si="17"/>
        <v/>
      </c>
      <c r="K93" s="47">
        <f t="shared" si="18"/>
        <v>0</v>
      </c>
      <c r="L9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3" s="49" t="str">
        <f t="shared" si="19"/>
        <v/>
      </c>
      <c r="N93" s="49" t="str">
        <f t="shared" si="20"/>
        <v/>
      </c>
      <c r="O93" s="52" t="str">
        <f t="shared" si="21"/>
        <v/>
      </c>
    </row>
    <row r="94" spans="1:15" ht="30" customHeight="1" x14ac:dyDescent="0.25">
      <c r="A94" s="51"/>
      <c r="B94" s="43"/>
      <c r="C94" s="44"/>
      <c r="D94" s="44"/>
      <c r="E94" s="53"/>
      <c r="F94" s="54"/>
      <c r="G94" s="46" t="str">
        <f t="shared" si="15"/>
        <v/>
      </c>
      <c r="H94" s="47" t="str">
        <f t="shared" si="22"/>
        <v/>
      </c>
      <c r="I94" s="47" t="str">
        <f t="shared" si="16"/>
        <v/>
      </c>
      <c r="J94" s="47" t="str">
        <f t="shared" si="17"/>
        <v/>
      </c>
      <c r="K94" s="47">
        <f t="shared" si="18"/>
        <v>0</v>
      </c>
      <c r="L9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4" s="49" t="str">
        <f t="shared" si="19"/>
        <v/>
      </c>
      <c r="N94" s="49" t="str">
        <f t="shared" si="20"/>
        <v/>
      </c>
      <c r="O94" s="52" t="str">
        <f t="shared" si="21"/>
        <v/>
      </c>
    </row>
    <row r="95" spans="1:15" ht="30" customHeight="1" x14ac:dyDescent="0.25">
      <c r="A95" s="51"/>
      <c r="B95" s="43"/>
      <c r="C95" s="44"/>
      <c r="D95" s="44"/>
      <c r="E95" s="53"/>
      <c r="F95" s="54"/>
      <c r="G95" s="46" t="str">
        <f t="shared" si="15"/>
        <v/>
      </c>
      <c r="H95" s="47" t="str">
        <f t="shared" si="22"/>
        <v/>
      </c>
      <c r="I95" s="47" t="str">
        <f t="shared" si="16"/>
        <v/>
      </c>
      <c r="J95" s="47" t="str">
        <f t="shared" si="17"/>
        <v/>
      </c>
      <c r="K95" s="47">
        <f t="shared" si="18"/>
        <v>0</v>
      </c>
      <c r="L9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5" s="49" t="str">
        <f t="shared" si="19"/>
        <v/>
      </c>
      <c r="N95" s="49" t="str">
        <f t="shared" si="20"/>
        <v/>
      </c>
      <c r="O95" s="52" t="str">
        <f t="shared" si="21"/>
        <v/>
      </c>
    </row>
    <row r="96" spans="1:15" ht="30" customHeight="1" x14ac:dyDescent="0.25">
      <c r="A96" s="51"/>
      <c r="B96" s="43"/>
      <c r="C96" s="44"/>
      <c r="D96" s="44"/>
      <c r="E96" s="53"/>
      <c r="F96" s="54"/>
      <c r="G96" s="46" t="str">
        <f t="shared" si="15"/>
        <v/>
      </c>
      <c r="H96" s="47" t="str">
        <f t="shared" si="22"/>
        <v/>
      </c>
      <c r="I96" s="47" t="str">
        <f t="shared" si="16"/>
        <v/>
      </c>
      <c r="J96" s="47" t="str">
        <f t="shared" si="17"/>
        <v/>
      </c>
      <c r="K96" s="47">
        <f t="shared" si="18"/>
        <v>0</v>
      </c>
      <c r="L9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6" s="49" t="str">
        <f t="shared" si="19"/>
        <v/>
      </c>
      <c r="N96" s="49" t="str">
        <f t="shared" si="20"/>
        <v/>
      </c>
      <c r="O96" s="52" t="str">
        <f t="shared" si="21"/>
        <v/>
      </c>
    </row>
    <row r="97" spans="1:15" ht="30" customHeight="1" x14ac:dyDescent="0.25">
      <c r="A97" s="51"/>
      <c r="B97" s="43"/>
      <c r="C97" s="44"/>
      <c r="D97" s="44"/>
      <c r="E97" s="53"/>
      <c r="F97" s="54"/>
      <c r="G97" s="46" t="str">
        <f t="shared" si="15"/>
        <v/>
      </c>
      <c r="H97" s="47" t="str">
        <f t="shared" si="22"/>
        <v/>
      </c>
      <c r="I97" s="47" t="str">
        <f t="shared" si="16"/>
        <v/>
      </c>
      <c r="J97" s="47" t="str">
        <f t="shared" si="17"/>
        <v/>
      </c>
      <c r="K97" s="47">
        <f t="shared" si="18"/>
        <v>0</v>
      </c>
      <c r="L9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7" s="49" t="str">
        <f t="shared" si="19"/>
        <v/>
      </c>
      <c r="N97" s="49" t="str">
        <f t="shared" si="20"/>
        <v/>
      </c>
      <c r="O97" s="52" t="str">
        <f t="shared" si="21"/>
        <v/>
      </c>
    </row>
    <row r="98" spans="1:15" ht="30" customHeight="1" x14ac:dyDescent="0.25">
      <c r="A98" s="51"/>
      <c r="B98" s="43"/>
      <c r="C98" s="44"/>
      <c r="D98" s="44"/>
      <c r="E98" s="53"/>
      <c r="F98" s="54"/>
      <c r="G98" s="46" t="str">
        <f t="shared" si="15"/>
        <v/>
      </c>
      <c r="H98" s="47" t="str">
        <f t="shared" si="22"/>
        <v/>
      </c>
      <c r="I98" s="47" t="str">
        <f t="shared" si="16"/>
        <v/>
      </c>
      <c r="J98" s="47" t="str">
        <f t="shared" si="17"/>
        <v/>
      </c>
      <c r="K98" s="47">
        <f t="shared" si="18"/>
        <v>0</v>
      </c>
      <c r="L9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8" s="49" t="str">
        <f t="shared" si="19"/>
        <v/>
      </c>
      <c r="N98" s="49" t="str">
        <f t="shared" si="20"/>
        <v/>
      </c>
      <c r="O98" s="52" t="str">
        <f t="shared" si="21"/>
        <v/>
      </c>
    </row>
    <row r="99" spans="1:15" ht="30" customHeight="1" x14ac:dyDescent="0.25">
      <c r="A99" s="51"/>
      <c r="B99" s="43"/>
      <c r="C99" s="44"/>
      <c r="D99" s="44"/>
      <c r="E99" s="53"/>
      <c r="F99" s="54"/>
      <c r="G99" s="46" t="str">
        <f t="shared" si="15"/>
        <v/>
      </c>
      <c r="H99" s="47" t="str">
        <f t="shared" si="22"/>
        <v/>
      </c>
      <c r="I99" s="47" t="str">
        <f t="shared" si="16"/>
        <v/>
      </c>
      <c r="J99" s="47" t="str">
        <f t="shared" si="17"/>
        <v/>
      </c>
      <c r="K99" s="47">
        <f t="shared" si="18"/>
        <v>0</v>
      </c>
      <c r="L9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9" s="49" t="str">
        <f t="shared" si="19"/>
        <v/>
      </c>
      <c r="N99" s="49" t="str">
        <f t="shared" si="20"/>
        <v/>
      </c>
      <c r="O99" s="52" t="str">
        <f t="shared" si="21"/>
        <v/>
      </c>
    </row>
    <row r="100" spans="1:15" ht="30" customHeight="1" x14ac:dyDescent="0.25">
      <c r="A100" s="51"/>
      <c r="B100" s="43"/>
      <c r="C100" s="44"/>
      <c r="D100" s="44"/>
      <c r="E100" s="53"/>
      <c r="F100" s="54"/>
      <c r="G100" s="46" t="str">
        <f t="shared" si="15"/>
        <v/>
      </c>
      <c r="H100" s="47" t="str">
        <f t="shared" si="22"/>
        <v/>
      </c>
      <c r="I100" s="47" t="str">
        <f t="shared" si="16"/>
        <v/>
      </c>
      <c r="J100" s="47" t="str">
        <f t="shared" si="17"/>
        <v/>
      </c>
      <c r="K100" s="47">
        <f t="shared" si="18"/>
        <v>0</v>
      </c>
      <c r="L10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0" s="49" t="str">
        <f t="shared" si="19"/>
        <v/>
      </c>
      <c r="N100" s="49" t="str">
        <f t="shared" si="20"/>
        <v/>
      </c>
      <c r="O100" s="52" t="str">
        <f t="shared" si="21"/>
        <v/>
      </c>
    </row>
    <row r="101" spans="1:15" ht="30" customHeight="1" x14ac:dyDescent="0.25">
      <c r="A101" s="51"/>
      <c r="B101" s="43"/>
      <c r="C101" s="44"/>
      <c r="D101" s="44"/>
      <c r="E101" s="53"/>
      <c r="F101" s="54"/>
      <c r="G101" s="46" t="str">
        <f t="shared" si="15"/>
        <v/>
      </c>
      <c r="H101" s="47" t="str">
        <f t="shared" si="22"/>
        <v/>
      </c>
      <c r="I101" s="47" t="str">
        <f t="shared" si="16"/>
        <v/>
      </c>
      <c r="J101" s="47" t="str">
        <f t="shared" si="17"/>
        <v/>
      </c>
      <c r="K101" s="47">
        <f t="shared" si="18"/>
        <v>0</v>
      </c>
      <c r="L10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1" s="49" t="str">
        <f t="shared" si="19"/>
        <v/>
      </c>
      <c r="N101" s="49" t="str">
        <f t="shared" si="20"/>
        <v/>
      </c>
      <c r="O101" s="52" t="str">
        <f t="shared" si="21"/>
        <v/>
      </c>
    </row>
    <row r="102" spans="1:15" ht="30" customHeight="1" x14ac:dyDescent="0.25">
      <c r="A102" s="51"/>
      <c r="B102" s="43"/>
      <c r="C102" s="44"/>
      <c r="D102" s="44"/>
      <c r="E102" s="53"/>
      <c r="F102" s="54"/>
      <c r="G102" s="46" t="str">
        <f t="shared" si="15"/>
        <v/>
      </c>
      <c r="H102" s="47" t="str">
        <f t="shared" si="22"/>
        <v/>
      </c>
      <c r="I102" s="47" t="str">
        <f t="shared" si="16"/>
        <v/>
      </c>
      <c r="J102" s="47" t="str">
        <f t="shared" si="17"/>
        <v/>
      </c>
      <c r="K102" s="47">
        <f t="shared" si="18"/>
        <v>0</v>
      </c>
      <c r="L10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2" s="49" t="str">
        <f t="shared" si="19"/>
        <v/>
      </c>
      <c r="N102" s="49" t="str">
        <f t="shared" si="20"/>
        <v/>
      </c>
      <c r="O102" s="52" t="str">
        <f t="shared" si="21"/>
        <v/>
      </c>
    </row>
    <row r="103" spans="1:15" ht="30" customHeight="1" x14ac:dyDescent="0.25">
      <c r="A103" s="51"/>
      <c r="B103" s="43"/>
      <c r="C103" s="44"/>
      <c r="D103" s="44"/>
      <c r="E103" s="53"/>
      <c r="F103" s="54"/>
      <c r="G103" s="46" t="str">
        <f t="shared" si="15"/>
        <v/>
      </c>
      <c r="H103" s="47" t="str">
        <f t="shared" si="22"/>
        <v/>
      </c>
      <c r="I103" s="47" t="str">
        <f t="shared" si="16"/>
        <v/>
      </c>
      <c r="J103" s="47" t="str">
        <f t="shared" si="17"/>
        <v/>
      </c>
      <c r="K103" s="47">
        <f t="shared" si="18"/>
        <v>0</v>
      </c>
      <c r="L10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3" s="49" t="str">
        <f t="shared" si="19"/>
        <v/>
      </c>
      <c r="N103" s="49" t="str">
        <f t="shared" si="20"/>
        <v/>
      </c>
      <c r="O103" s="52" t="str">
        <f t="shared" si="21"/>
        <v/>
      </c>
    </row>
    <row r="104" spans="1:15" ht="30" customHeight="1" x14ac:dyDescent="0.25">
      <c r="A104" s="51"/>
      <c r="B104" s="43"/>
      <c r="C104" s="44"/>
      <c r="D104" s="44"/>
      <c r="E104" s="53"/>
      <c r="F104" s="54"/>
      <c r="G104" s="46" t="str">
        <f t="shared" ref="G104:G135" si="23">IF(A104="","",IF($D$5=9,ROUND(F104/D104,2),""))</f>
        <v/>
      </c>
      <c r="H104" s="47" t="str">
        <f t="shared" si="22"/>
        <v/>
      </c>
      <c r="I104" s="47" t="str">
        <f t="shared" ref="I104:I135" si="24">IF(H104="","",ROUND(H104*10%,2))</f>
        <v/>
      </c>
      <c r="J104" s="47" t="str">
        <f t="shared" ref="J104:J135" si="25">IF(H104="","",ROUND(H104*34%,2))</f>
        <v/>
      </c>
      <c r="K104" s="47">
        <f t="shared" ref="K104:K135" si="26">IF($D$5&lt;&gt;9,0,IF(I104="","",H104+I104+J104))</f>
        <v>0</v>
      </c>
      <c r="L10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4" s="49" t="str">
        <f t="shared" ref="M104:M135" si="27">IF(ISBLANK(A104),"",D104-E104)</f>
        <v/>
      </c>
      <c r="N104" s="49" t="str">
        <f t="shared" ref="N104:N135" si="28">IF(ISBLANK(A104),"",B104-A104)</f>
        <v/>
      </c>
      <c r="O104" s="52" t="str">
        <f t="shared" ref="O104:O135" si="29">IF(M104="","",ROUND(N104*M104*(L104+K104),2))</f>
        <v/>
      </c>
    </row>
    <row r="105" spans="1:15" ht="30" customHeight="1" x14ac:dyDescent="0.25">
      <c r="A105" s="51"/>
      <c r="B105" s="43"/>
      <c r="C105" s="44"/>
      <c r="D105" s="44"/>
      <c r="E105" s="53"/>
      <c r="F105" s="54"/>
      <c r="G105" s="46" t="str">
        <f t="shared" si="23"/>
        <v/>
      </c>
      <c r="H105" s="47" t="str">
        <f t="shared" si="22"/>
        <v/>
      </c>
      <c r="I105" s="47" t="str">
        <f t="shared" si="24"/>
        <v/>
      </c>
      <c r="J105" s="47" t="str">
        <f t="shared" si="25"/>
        <v/>
      </c>
      <c r="K105" s="47">
        <f t="shared" si="26"/>
        <v>0</v>
      </c>
      <c r="L10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5" s="49" t="str">
        <f t="shared" si="27"/>
        <v/>
      </c>
      <c r="N105" s="49" t="str">
        <f t="shared" si="28"/>
        <v/>
      </c>
      <c r="O105" s="52" t="str">
        <f t="shared" si="29"/>
        <v/>
      </c>
    </row>
    <row r="106" spans="1:15" ht="30" customHeight="1" x14ac:dyDescent="0.25">
      <c r="A106" s="51"/>
      <c r="B106" s="43"/>
      <c r="C106" s="44"/>
      <c r="D106" s="44"/>
      <c r="E106" s="53"/>
      <c r="F106" s="54"/>
      <c r="G106" s="46" t="str">
        <f t="shared" si="23"/>
        <v/>
      </c>
      <c r="H106" s="47" t="str">
        <f t="shared" si="22"/>
        <v/>
      </c>
      <c r="I106" s="47" t="str">
        <f t="shared" si="24"/>
        <v/>
      </c>
      <c r="J106" s="47" t="str">
        <f t="shared" si="25"/>
        <v/>
      </c>
      <c r="K106" s="47">
        <f t="shared" si="26"/>
        <v>0</v>
      </c>
      <c r="L10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6" s="49" t="str">
        <f t="shared" si="27"/>
        <v/>
      </c>
      <c r="N106" s="49" t="str">
        <f t="shared" si="28"/>
        <v/>
      </c>
      <c r="O106" s="52" t="str">
        <f t="shared" si="29"/>
        <v/>
      </c>
    </row>
    <row r="107" spans="1:15" ht="30" customHeight="1" x14ac:dyDescent="0.25">
      <c r="A107" s="51"/>
      <c r="B107" s="43"/>
      <c r="C107" s="44"/>
      <c r="D107" s="44"/>
      <c r="E107" s="53"/>
      <c r="F107" s="54"/>
      <c r="G107" s="46" t="str">
        <f t="shared" si="23"/>
        <v/>
      </c>
      <c r="H107" s="47" t="str">
        <f t="shared" si="22"/>
        <v/>
      </c>
      <c r="I107" s="47" t="str">
        <f t="shared" si="24"/>
        <v/>
      </c>
      <c r="J107" s="47" t="str">
        <f t="shared" si="25"/>
        <v/>
      </c>
      <c r="K107" s="47">
        <f t="shared" si="26"/>
        <v>0</v>
      </c>
      <c r="L10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7" s="49" t="str">
        <f t="shared" si="27"/>
        <v/>
      </c>
      <c r="N107" s="49" t="str">
        <f t="shared" si="28"/>
        <v/>
      </c>
      <c r="O107" s="52" t="str">
        <f t="shared" si="29"/>
        <v/>
      </c>
    </row>
    <row r="108" spans="1:15" ht="30" customHeight="1" x14ac:dyDescent="0.25">
      <c r="A108" s="51"/>
      <c r="B108" s="43"/>
      <c r="C108" s="44"/>
      <c r="D108" s="44"/>
      <c r="E108" s="53"/>
      <c r="F108" s="54"/>
      <c r="G108" s="46" t="str">
        <f t="shared" si="23"/>
        <v/>
      </c>
      <c r="H108" s="47" t="str">
        <f t="shared" si="22"/>
        <v/>
      </c>
      <c r="I108" s="47" t="str">
        <f t="shared" si="24"/>
        <v/>
      </c>
      <c r="J108" s="47" t="str">
        <f t="shared" si="25"/>
        <v/>
      </c>
      <c r="K108" s="47">
        <f t="shared" si="26"/>
        <v>0</v>
      </c>
      <c r="L10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8" s="49" t="str">
        <f t="shared" si="27"/>
        <v/>
      </c>
      <c r="N108" s="49" t="str">
        <f t="shared" si="28"/>
        <v/>
      </c>
      <c r="O108" s="52" t="str">
        <f t="shared" si="29"/>
        <v/>
      </c>
    </row>
    <row r="109" spans="1:15" ht="30" customHeight="1" x14ac:dyDescent="0.25">
      <c r="A109" s="51"/>
      <c r="B109" s="43"/>
      <c r="C109" s="44"/>
      <c r="D109" s="44"/>
      <c r="E109" s="53"/>
      <c r="F109" s="54"/>
      <c r="G109" s="46" t="str">
        <f t="shared" si="23"/>
        <v/>
      </c>
      <c r="H109" s="47" t="str">
        <f t="shared" si="22"/>
        <v/>
      </c>
      <c r="I109" s="47" t="str">
        <f t="shared" si="24"/>
        <v/>
      </c>
      <c r="J109" s="47" t="str">
        <f t="shared" si="25"/>
        <v/>
      </c>
      <c r="K109" s="47">
        <f t="shared" si="26"/>
        <v>0</v>
      </c>
      <c r="L10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9" s="49" t="str">
        <f t="shared" si="27"/>
        <v/>
      </c>
      <c r="N109" s="49" t="str">
        <f t="shared" si="28"/>
        <v/>
      </c>
      <c r="O109" s="52" t="str">
        <f t="shared" si="29"/>
        <v/>
      </c>
    </row>
    <row r="110" spans="1:15" ht="30" customHeight="1" x14ac:dyDescent="0.25">
      <c r="A110" s="51"/>
      <c r="B110" s="43"/>
      <c r="C110" s="44"/>
      <c r="D110" s="44"/>
      <c r="E110" s="56"/>
      <c r="F110" s="57"/>
      <c r="G110" s="46" t="str">
        <f t="shared" si="23"/>
        <v/>
      </c>
      <c r="H110" s="47" t="str">
        <f t="shared" si="22"/>
        <v/>
      </c>
      <c r="I110" s="47" t="str">
        <f t="shared" si="24"/>
        <v/>
      </c>
      <c r="J110" s="47" t="str">
        <f t="shared" si="25"/>
        <v/>
      </c>
      <c r="K110" s="47">
        <f t="shared" si="26"/>
        <v>0</v>
      </c>
      <c r="L11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0" s="49" t="str">
        <f t="shared" si="27"/>
        <v/>
      </c>
      <c r="N110" s="49" t="str">
        <f t="shared" si="28"/>
        <v/>
      </c>
      <c r="O110" s="52" t="str">
        <f t="shared" si="29"/>
        <v/>
      </c>
    </row>
    <row r="111" spans="1:15" ht="30" customHeight="1" x14ac:dyDescent="0.25">
      <c r="A111" s="51"/>
      <c r="B111" s="43"/>
      <c r="C111" s="44"/>
      <c r="D111" s="44"/>
      <c r="E111" s="56"/>
      <c r="F111" s="57"/>
      <c r="G111" s="46" t="str">
        <f t="shared" si="23"/>
        <v/>
      </c>
      <c r="H111" s="47" t="str">
        <f t="shared" si="22"/>
        <v/>
      </c>
      <c r="I111" s="47" t="str">
        <f t="shared" si="24"/>
        <v/>
      </c>
      <c r="J111" s="47" t="str">
        <f t="shared" si="25"/>
        <v/>
      </c>
      <c r="K111" s="47">
        <f t="shared" si="26"/>
        <v>0</v>
      </c>
      <c r="L11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1" s="49" t="str">
        <f t="shared" si="27"/>
        <v/>
      </c>
      <c r="N111" s="49" t="str">
        <f t="shared" si="28"/>
        <v/>
      </c>
      <c r="O111" s="52" t="str">
        <f t="shared" si="29"/>
        <v/>
      </c>
    </row>
    <row r="112" spans="1:15" ht="30" customHeight="1" x14ac:dyDescent="0.25">
      <c r="A112" s="51"/>
      <c r="B112" s="43"/>
      <c r="C112" s="44"/>
      <c r="D112" s="44"/>
      <c r="E112" s="56"/>
      <c r="F112" s="57"/>
      <c r="G112" s="46" t="str">
        <f t="shared" si="23"/>
        <v/>
      </c>
      <c r="H112" s="47" t="str">
        <f t="shared" si="22"/>
        <v/>
      </c>
      <c r="I112" s="47" t="str">
        <f t="shared" si="24"/>
        <v/>
      </c>
      <c r="J112" s="47" t="str">
        <f t="shared" si="25"/>
        <v/>
      </c>
      <c r="K112" s="47">
        <f t="shared" si="26"/>
        <v>0</v>
      </c>
      <c r="L11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2" s="49" t="str">
        <f t="shared" si="27"/>
        <v/>
      </c>
      <c r="N112" s="49" t="str">
        <f t="shared" si="28"/>
        <v/>
      </c>
      <c r="O112" s="52" t="str">
        <f t="shared" si="29"/>
        <v/>
      </c>
    </row>
    <row r="113" spans="1:15" ht="30" customHeight="1" x14ac:dyDescent="0.25">
      <c r="A113" s="51"/>
      <c r="B113" s="43"/>
      <c r="C113" s="44"/>
      <c r="D113" s="44"/>
      <c r="E113" s="56"/>
      <c r="F113" s="57"/>
      <c r="G113" s="46" t="str">
        <f t="shared" si="23"/>
        <v/>
      </c>
      <c r="H113" s="47" t="str">
        <f t="shared" si="22"/>
        <v/>
      </c>
      <c r="I113" s="47" t="str">
        <f t="shared" si="24"/>
        <v/>
      </c>
      <c r="J113" s="47" t="str">
        <f t="shared" si="25"/>
        <v/>
      </c>
      <c r="K113" s="47">
        <f t="shared" si="26"/>
        <v>0</v>
      </c>
      <c r="L11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3" s="49" t="str">
        <f t="shared" si="27"/>
        <v/>
      </c>
      <c r="N113" s="49" t="str">
        <f t="shared" si="28"/>
        <v/>
      </c>
      <c r="O113" s="52" t="str">
        <f t="shared" si="29"/>
        <v/>
      </c>
    </row>
    <row r="114" spans="1:15" ht="30" customHeight="1" x14ac:dyDescent="0.25">
      <c r="A114" s="51"/>
      <c r="B114" s="43"/>
      <c r="C114" s="44"/>
      <c r="D114" s="44"/>
      <c r="E114" s="56"/>
      <c r="F114" s="57"/>
      <c r="G114" s="46" t="str">
        <f t="shared" si="23"/>
        <v/>
      </c>
      <c r="H114" s="47" t="str">
        <f t="shared" si="22"/>
        <v/>
      </c>
      <c r="I114" s="47" t="str">
        <f t="shared" si="24"/>
        <v/>
      </c>
      <c r="J114" s="47" t="str">
        <f t="shared" si="25"/>
        <v/>
      </c>
      <c r="K114" s="47">
        <f t="shared" si="26"/>
        <v>0</v>
      </c>
      <c r="L11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4" s="49" t="str">
        <f t="shared" si="27"/>
        <v/>
      </c>
      <c r="N114" s="49" t="str">
        <f t="shared" si="28"/>
        <v/>
      </c>
      <c r="O114" s="52" t="str">
        <f t="shared" si="29"/>
        <v/>
      </c>
    </row>
    <row r="115" spans="1:15" ht="30" customHeight="1" x14ac:dyDescent="0.25">
      <c r="A115" s="51"/>
      <c r="B115" s="43"/>
      <c r="C115" s="44"/>
      <c r="D115" s="44"/>
      <c r="E115" s="56"/>
      <c r="F115" s="57"/>
      <c r="G115" s="46" t="str">
        <f t="shared" si="23"/>
        <v/>
      </c>
      <c r="H115" s="47" t="str">
        <f t="shared" si="22"/>
        <v/>
      </c>
      <c r="I115" s="47" t="str">
        <f t="shared" si="24"/>
        <v/>
      </c>
      <c r="J115" s="47" t="str">
        <f t="shared" si="25"/>
        <v/>
      </c>
      <c r="K115" s="47">
        <f t="shared" si="26"/>
        <v>0</v>
      </c>
      <c r="L11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5" s="49" t="str">
        <f t="shared" si="27"/>
        <v/>
      </c>
      <c r="N115" s="49" t="str">
        <f t="shared" si="28"/>
        <v/>
      </c>
      <c r="O115" s="52" t="str">
        <f t="shared" si="29"/>
        <v/>
      </c>
    </row>
    <row r="116" spans="1:15" ht="30" customHeight="1" x14ac:dyDescent="0.25">
      <c r="A116" s="51"/>
      <c r="B116" s="43"/>
      <c r="C116" s="44"/>
      <c r="D116" s="44"/>
      <c r="E116" s="56"/>
      <c r="F116" s="57"/>
      <c r="G116" s="46" t="str">
        <f t="shared" si="23"/>
        <v/>
      </c>
      <c r="H116" s="47" t="str">
        <f t="shared" si="22"/>
        <v/>
      </c>
      <c r="I116" s="47" t="str">
        <f t="shared" si="24"/>
        <v/>
      </c>
      <c r="J116" s="47" t="str">
        <f t="shared" si="25"/>
        <v/>
      </c>
      <c r="K116" s="47">
        <f t="shared" si="26"/>
        <v>0</v>
      </c>
      <c r="L11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6" s="49" t="str">
        <f t="shared" si="27"/>
        <v/>
      </c>
      <c r="N116" s="49" t="str">
        <f t="shared" si="28"/>
        <v/>
      </c>
      <c r="O116" s="52" t="str">
        <f t="shared" si="29"/>
        <v/>
      </c>
    </row>
    <row r="117" spans="1:15" ht="30" customHeight="1" x14ac:dyDescent="0.25">
      <c r="A117" s="51"/>
      <c r="B117" s="43"/>
      <c r="C117" s="44"/>
      <c r="D117" s="44"/>
      <c r="E117" s="56"/>
      <c r="F117" s="57"/>
      <c r="G117" s="46" t="str">
        <f t="shared" si="23"/>
        <v/>
      </c>
      <c r="H117" s="47" t="str">
        <f t="shared" si="22"/>
        <v/>
      </c>
      <c r="I117" s="47" t="str">
        <f t="shared" si="24"/>
        <v/>
      </c>
      <c r="J117" s="47" t="str">
        <f t="shared" si="25"/>
        <v/>
      </c>
      <c r="K117" s="47">
        <f t="shared" si="26"/>
        <v>0</v>
      </c>
      <c r="L11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7" s="49" t="str">
        <f t="shared" si="27"/>
        <v/>
      </c>
      <c r="N117" s="49" t="str">
        <f t="shared" si="28"/>
        <v/>
      </c>
      <c r="O117" s="52" t="str">
        <f t="shared" si="29"/>
        <v/>
      </c>
    </row>
    <row r="118" spans="1:15" ht="30" customHeight="1" x14ac:dyDescent="0.25">
      <c r="A118" s="51"/>
      <c r="B118" s="43"/>
      <c r="C118" s="44"/>
      <c r="D118" s="44"/>
      <c r="E118" s="56"/>
      <c r="F118" s="57"/>
      <c r="G118" s="46" t="str">
        <f t="shared" si="23"/>
        <v/>
      </c>
      <c r="H118" s="47" t="str">
        <f t="shared" si="22"/>
        <v/>
      </c>
      <c r="I118" s="47" t="str">
        <f t="shared" si="24"/>
        <v/>
      </c>
      <c r="J118" s="47" t="str">
        <f t="shared" si="25"/>
        <v/>
      </c>
      <c r="K118" s="47">
        <f t="shared" si="26"/>
        <v>0</v>
      </c>
      <c r="L11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8" s="49" t="str">
        <f t="shared" si="27"/>
        <v/>
      </c>
      <c r="N118" s="49" t="str">
        <f t="shared" si="28"/>
        <v/>
      </c>
      <c r="O118" s="52" t="str">
        <f t="shared" si="29"/>
        <v/>
      </c>
    </row>
    <row r="119" spans="1:15" ht="30" customHeight="1" x14ac:dyDescent="0.25">
      <c r="A119" s="51"/>
      <c r="B119" s="43"/>
      <c r="C119" s="44"/>
      <c r="D119" s="44"/>
      <c r="E119" s="56"/>
      <c r="F119" s="57"/>
      <c r="G119" s="46" t="str">
        <f t="shared" si="23"/>
        <v/>
      </c>
      <c r="H119" s="47" t="str">
        <f t="shared" si="22"/>
        <v/>
      </c>
      <c r="I119" s="47" t="str">
        <f t="shared" si="24"/>
        <v/>
      </c>
      <c r="J119" s="47" t="str">
        <f t="shared" si="25"/>
        <v/>
      </c>
      <c r="K119" s="47">
        <f t="shared" si="26"/>
        <v>0</v>
      </c>
      <c r="L11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9" s="49" t="str">
        <f t="shared" si="27"/>
        <v/>
      </c>
      <c r="N119" s="49" t="str">
        <f t="shared" si="28"/>
        <v/>
      </c>
      <c r="O119" s="52" t="str">
        <f t="shared" si="29"/>
        <v/>
      </c>
    </row>
    <row r="120" spans="1:15" ht="30" customHeight="1" x14ac:dyDescent="0.25">
      <c r="A120" s="51"/>
      <c r="B120" s="43"/>
      <c r="C120" s="44"/>
      <c r="D120" s="44"/>
      <c r="E120" s="56"/>
      <c r="F120" s="57"/>
      <c r="G120" s="46" t="str">
        <f t="shared" si="23"/>
        <v/>
      </c>
      <c r="H120" s="47" t="str">
        <f t="shared" si="22"/>
        <v/>
      </c>
      <c r="I120" s="47" t="str">
        <f t="shared" si="24"/>
        <v/>
      </c>
      <c r="J120" s="47" t="str">
        <f t="shared" si="25"/>
        <v/>
      </c>
      <c r="K120" s="47">
        <f t="shared" si="26"/>
        <v>0</v>
      </c>
      <c r="L12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0" s="49" t="str">
        <f t="shared" si="27"/>
        <v/>
      </c>
      <c r="N120" s="49" t="str">
        <f t="shared" si="28"/>
        <v/>
      </c>
      <c r="O120" s="52" t="str">
        <f t="shared" si="29"/>
        <v/>
      </c>
    </row>
    <row r="121" spans="1:15" ht="30" customHeight="1" x14ac:dyDescent="0.25">
      <c r="A121" s="51"/>
      <c r="B121" s="43"/>
      <c r="C121" s="44"/>
      <c r="D121" s="44"/>
      <c r="E121" s="56"/>
      <c r="F121" s="57"/>
      <c r="G121" s="46" t="str">
        <f t="shared" si="23"/>
        <v/>
      </c>
      <c r="H121" s="47" t="str">
        <f t="shared" si="22"/>
        <v/>
      </c>
      <c r="I121" s="47" t="str">
        <f t="shared" si="24"/>
        <v/>
      </c>
      <c r="J121" s="47" t="str">
        <f t="shared" si="25"/>
        <v/>
      </c>
      <c r="K121" s="47">
        <f t="shared" si="26"/>
        <v>0</v>
      </c>
      <c r="L12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1" s="49" t="str">
        <f t="shared" si="27"/>
        <v/>
      </c>
      <c r="N121" s="49" t="str">
        <f t="shared" si="28"/>
        <v/>
      </c>
      <c r="O121" s="52" t="str">
        <f t="shared" si="29"/>
        <v/>
      </c>
    </row>
    <row r="122" spans="1:15" ht="30" customHeight="1" x14ac:dyDescent="0.25">
      <c r="A122" s="51"/>
      <c r="B122" s="43"/>
      <c r="C122" s="44"/>
      <c r="D122" s="44"/>
      <c r="E122" s="56"/>
      <c r="F122" s="57"/>
      <c r="G122" s="46" t="str">
        <f t="shared" si="23"/>
        <v/>
      </c>
      <c r="H122" s="47" t="str">
        <f t="shared" si="22"/>
        <v/>
      </c>
      <c r="I122" s="47" t="str">
        <f t="shared" si="24"/>
        <v/>
      </c>
      <c r="J122" s="47" t="str">
        <f t="shared" si="25"/>
        <v/>
      </c>
      <c r="K122" s="47">
        <f t="shared" si="26"/>
        <v>0</v>
      </c>
      <c r="L12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2" s="49" t="str">
        <f t="shared" si="27"/>
        <v/>
      </c>
      <c r="N122" s="49" t="str">
        <f t="shared" si="28"/>
        <v/>
      </c>
      <c r="O122" s="52" t="str">
        <f t="shared" si="29"/>
        <v/>
      </c>
    </row>
    <row r="123" spans="1:15" ht="30" customHeight="1" x14ac:dyDescent="0.25">
      <c r="A123" s="51"/>
      <c r="B123" s="43"/>
      <c r="C123" s="44"/>
      <c r="D123" s="44"/>
      <c r="E123" s="56"/>
      <c r="F123" s="57"/>
      <c r="G123" s="46" t="str">
        <f t="shared" si="23"/>
        <v/>
      </c>
      <c r="H123" s="47" t="str">
        <f t="shared" si="22"/>
        <v/>
      </c>
      <c r="I123" s="47" t="str">
        <f t="shared" si="24"/>
        <v/>
      </c>
      <c r="J123" s="47" t="str">
        <f t="shared" si="25"/>
        <v/>
      </c>
      <c r="K123" s="47">
        <f t="shared" si="26"/>
        <v>0</v>
      </c>
      <c r="L12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3" s="49" t="str">
        <f t="shared" si="27"/>
        <v/>
      </c>
      <c r="N123" s="49" t="str">
        <f t="shared" si="28"/>
        <v/>
      </c>
      <c r="O123" s="52" t="str">
        <f t="shared" si="29"/>
        <v/>
      </c>
    </row>
    <row r="124" spans="1:15" ht="30" customHeight="1" x14ac:dyDescent="0.25">
      <c r="A124" s="51"/>
      <c r="B124" s="43"/>
      <c r="C124" s="44"/>
      <c r="D124" s="44"/>
      <c r="E124" s="56"/>
      <c r="F124" s="57"/>
      <c r="G124" s="46" t="str">
        <f t="shared" si="23"/>
        <v/>
      </c>
      <c r="H124" s="47" t="str">
        <f t="shared" si="22"/>
        <v/>
      </c>
      <c r="I124" s="47" t="str">
        <f t="shared" si="24"/>
        <v/>
      </c>
      <c r="J124" s="47" t="str">
        <f t="shared" si="25"/>
        <v/>
      </c>
      <c r="K124" s="47">
        <f t="shared" si="26"/>
        <v>0</v>
      </c>
      <c r="L12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4" s="49" t="str">
        <f t="shared" si="27"/>
        <v/>
      </c>
      <c r="N124" s="49" t="str">
        <f t="shared" si="28"/>
        <v/>
      </c>
      <c r="O124" s="52" t="str">
        <f t="shared" si="29"/>
        <v/>
      </c>
    </row>
    <row r="125" spans="1:15" ht="30" customHeight="1" x14ac:dyDescent="0.25">
      <c r="A125" s="51"/>
      <c r="B125" s="43"/>
      <c r="C125" s="44"/>
      <c r="D125" s="44"/>
      <c r="E125" s="56"/>
      <c r="F125" s="57"/>
      <c r="G125" s="46" t="str">
        <f t="shared" si="23"/>
        <v/>
      </c>
      <c r="H125" s="47" t="str">
        <f t="shared" si="22"/>
        <v/>
      </c>
      <c r="I125" s="47" t="str">
        <f t="shared" si="24"/>
        <v/>
      </c>
      <c r="J125" s="47" t="str">
        <f t="shared" si="25"/>
        <v/>
      </c>
      <c r="K125" s="47">
        <f t="shared" si="26"/>
        <v>0</v>
      </c>
      <c r="L12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5" s="49" t="str">
        <f t="shared" si="27"/>
        <v/>
      </c>
      <c r="N125" s="49" t="str">
        <f t="shared" si="28"/>
        <v/>
      </c>
      <c r="O125" s="52" t="str">
        <f t="shared" si="29"/>
        <v/>
      </c>
    </row>
    <row r="126" spans="1:15" ht="30" customHeight="1" x14ac:dyDescent="0.25">
      <c r="A126" s="51"/>
      <c r="B126" s="43"/>
      <c r="C126" s="44"/>
      <c r="D126" s="44"/>
      <c r="E126" s="56"/>
      <c r="F126" s="57"/>
      <c r="G126" s="46" t="str">
        <f t="shared" si="23"/>
        <v/>
      </c>
      <c r="H126" s="47" t="str">
        <f t="shared" si="22"/>
        <v/>
      </c>
      <c r="I126" s="47" t="str">
        <f t="shared" si="24"/>
        <v/>
      </c>
      <c r="J126" s="47" t="str">
        <f t="shared" si="25"/>
        <v/>
      </c>
      <c r="K126" s="47">
        <f t="shared" si="26"/>
        <v>0</v>
      </c>
      <c r="L12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6" s="49" t="str">
        <f t="shared" si="27"/>
        <v/>
      </c>
      <c r="N126" s="49" t="str">
        <f t="shared" si="28"/>
        <v/>
      </c>
      <c r="O126" s="52" t="str">
        <f t="shared" si="29"/>
        <v/>
      </c>
    </row>
    <row r="127" spans="1:15" ht="30" customHeight="1" x14ac:dyDescent="0.25">
      <c r="A127" s="51"/>
      <c r="B127" s="43"/>
      <c r="C127" s="44"/>
      <c r="D127" s="44"/>
      <c r="E127" s="56"/>
      <c r="F127" s="57"/>
      <c r="G127" s="46" t="str">
        <f t="shared" si="23"/>
        <v/>
      </c>
      <c r="H127" s="47" t="str">
        <f t="shared" si="22"/>
        <v/>
      </c>
      <c r="I127" s="47" t="str">
        <f t="shared" si="24"/>
        <v/>
      </c>
      <c r="J127" s="47" t="str">
        <f t="shared" si="25"/>
        <v/>
      </c>
      <c r="K127" s="47">
        <f t="shared" si="26"/>
        <v>0</v>
      </c>
      <c r="L12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7" s="49" t="str">
        <f t="shared" si="27"/>
        <v/>
      </c>
      <c r="N127" s="49" t="str">
        <f t="shared" si="28"/>
        <v/>
      </c>
      <c r="O127" s="52" t="str">
        <f t="shared" si="29"/>
        <v/>
      </c>
    </row>
    <row r="128" spans="1:15" ht="30" customHeight="1" x14ac:dyDescent="0.25">
      <c r="A128" s="51"/>
      <c r="B128" s="43"/>
      <c r="C128" s="44"/>
      <c r="D128" s="44"/>
      <c r="E128" s="56"/>
      <c r="F128" s="57"/>
      <c r="G128" s="46" t="str">
        <f t="shared" si="23"/>
        <v/>
      </c>
      <c r="H128" s="47" t="str">
        <f t="shared" si="22"/>
        <v/>
      </c>
      <c r="I128" s="47" t="str">
        <f t="shared" si="24"/>
        <v/>
      </c>
      <c r="J128" s="47" t="str">
        <f t="shared" si="25"/>
        <v/>
      </c>
      <c r="K128" s="47">
        <f t="shared" si="26"/>
        <v>0</v>
      </c>
      <c r="L12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8" s="49" t="str">
        <f t="shared" si="27"/>
        <v/>
      </c>
      <c r="N128" s="49" t="str">
        <f t="shared" si="28"/>
        <v/>
      </c>
      <c r="O128" s="52" t="str">
        <f t="shared" si="29"/>
        <v/>
      </c>
    </row>
    <row r="129" spans="1:15" ht="30" customHeight="1" x14ac:dyDescent="0.25">
      <c r="A129" s="51"/>
      <c r="B129" s="43"/>
      <c r="C129" s="44"/>
      <c r="D129" s="44"/>
      <c r="E129" s="56"/>
      <c r="F129" s="57"/>
      <c r="G129" s="46" t="str">
        <f t="shared" si="23"/>
        <v/>
      </c>
      <c r="H129" s="47" t="str">
        <f t="shared" si="22"/>
        <v/>
      </c>
      <c r="I129" s="47" t="str">
        <f t="shared" si="24"/>
        <v/>
      </c>
      <c r="J129" s="47" t="str">
        <f t="shared" si="25"/>
        <v/>
      </c>
      <c r="K129" s="47">
        <f t="shared" si="26"/>
        <v>0</v>
      </c>
      <c r="L12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9" s="49" t="str">
        <f t="shared" si="27"/>
        <v/>
      </c>
      <c r="N129" s="49" t="str">
        <f t="shared" si="28"/>
        <v/>
      </c>
      <c r="O129" s="52" t="str">
        <f t="shared" si="29"/>
        <v/>
      </c>
    </row>
    <row r="130" spans="1:15" ht="30" customHeight="1" x14ac:dyDescent="0.25">
      <c r="A130" s="51"/>
      <c r="B130" s="43"/>
      <c r="C130" s="44"/>
      <c r="D130" s="44"/>
      <c r="E130" s="56"/>
      <c r="F130" s="57"/>
      <c r="G130" s="46" t="str">
        <f t="shared" si="23"/>
        <v/>
      </c>
      <c r="H130" s="47" t="str">
        <f t="shared" si="22"/>
        <v/>
      </c>
      <c r="I130" s="47" t="str">
        <f t="shared" si="24"/>
        <v/>
      </c>
      <c r="J130" s="47" t="str">
        <f t="shared" si="25"/>
        <v/>
      </c>
      <c r="K130" s="47">
        <f t="shared" si="26"/>
        <v>0</v>
      </c>
      <c r="L13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0" s="49" t="str">
        <f t="shared" si="27"/>
        <v/>
      </c>
      <c r="N130" s="49" t="str">
        <f t="shared" si="28"/>
        <v/>
      </c>
      <c r="O130" s="52" t="str">
        <f t="shared" si="29"/>
        <v/>
      </c>
    </row>
    <row r="131" spans="1:15" ht="30" customHeight="1" x14ac:dyDescent="0.25">
      <c r="A131" s="51"/>
      <c r="B131" s="43"/>
      <c r="C131" s="44"/>
      <c r="D131" s="44"/>
      <c r="E131" s="56"/>
      <c r="F131" s="57"/>
      <c r="G131" s="46" t="str">
        <f t="shared" si="23"/>
        <v/>
      </c>
      <c r="H131" s="47" t="str">
        <f t="shared" si="22"/>
        <v/>
      </c>
      <c r="I131" s="47" t="str">
        <f t="shared" si="24"/>
        <v/>
      </c>
      <c r="J131" s="47" t="str">
        <f t="shared" si="25"/>
        <v/>
      </c>
      <c r="K131" s="47">
        <f t="shared" si="26"/>
        <v>0</v>
      </c>
      <c r="L13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1" s="49" t="str">
        <f t="shared" si="27"/>
        <v/>
      </c>
      <c r="N131" s="49" t="str">
        <f t="shared" si="28"/>
        <v/>
      </c>
      <c r="O131" s="52" t="str">
        <f t="shared" si="29"/>
        <v/>
      </c>
    </row>
    <row r="132" spans="1:15" ht="30" customHeight="1" x14ac:dyDescent="0.25">
      <c r="A132" s="51"/>
      <c r="B132" s="43"/>
      <c r="C132" s="44"/>
      <c r="D132" s="44"/>
      <c r="E132" s="56"/>
      <c r="F132" s="57"/>
      <c r="G132" s="46" t="str">
        <f t="shared" si="23"/>
        <v/>
      </c>
      <c r="H132" s="47" t="str">
        <f t="shared" si="22"/>
        <v/>
      </c>
      <c r="I132" s="47" t="str">
        <f t="shared" si="24"/>
        <v/>
      </c>
      <c r="J132" s="47" t="str">
        <f t="shared" si="25"/>
        <v/>
      </c>
      <c r="K132" s="47">
        <f t="shared" si="26"/>
        <v>0</v>
      </c>
      <c r="L13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2" s="49" t="str">
        <f t="shared" si="27"/>
        <v/>
      </c>
      <c r="N132" s="49" t="str">
        <f t="shared" si="28"/>
        <v/>
      </c>
      <c r="O132" s="52" t="str">
        <f t="shared" si="29"/>
        <v/>
      </c>
    </row>
    <row r="133" spans="1:15" ht="30" customHeight="1" x14ac:dyDescent="0.25">
      <c r="A133" s="51"/>
      <c r="B133" s="43"/>
      <c r="C133" s="44"/>
      <c r="D133" s="44"/>
      <c r="E133" s="56"/>
      <c r="F133" s="57"/>
      <c r="G133" s="46" t="str">
        <f t="shared" si="23"/>
        <v/>
      </c>
      <c r="H133" s="47" t="str">
        <f t="shared" si="22"/>
        <v/>
      </c>
      <c r="I133" s="47" t="str">
        <f t="shared" si="24"/>
        <v/>
      </c>
      <c r="J133" s="47" t="str">
        <f t="shared" si="25"/>
        <v/>
      </c>
      <c r="K133" s="47">
        <f t="shared" si="26"/>
        <v>0</v>
      </c>
      <c r="L13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3" s="49" t="str">
        <f t="shared" si="27"/>
        <v/>
      </c>
      <c r="N133" s="49" t="str">
        <f t="shared" si="28"/>
        <v/>
      </c>
      <c r="O133" s="52" t="str">
        <f t="shared" si="29"/>
        <v/>
      </c>
    </row>
    <row r="134" spans="1:15" ht="30" customHeight="1" x14ac:dyDescent="0.25">
      <c r="A134" s="51"/>
      <c r="B134" s="43"/>
      <c r="C134" s="44"/>
      <c r="D134" s="44"/>
      <c r="E134" s="56"/>
      <c r="F134" s="57"/>
      <c r="G134" s="46" t="str">
        <f t="shared" si="23"/>
        <v/>
      </c>
      <c r="H134" s="47" t="str">
        <f t="shared" si="22"/>
        <v/>
      </c>
      <c r="I134" s="47" t="str">
        <f t="shared" si="24"/>
        <v/>
      </c>
      <c r="J134" s="47" t="str">
        <f t="shared" si="25"/>
        <v/>
      </c>
      <c r="K134" s="47">
        <f t="shared" si="26"/>
        <v>0</v>
      </c>
      <c r="L13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4" s="49" t="str">
        <f t="shared" si="27"/>
        <v/>
      </c>
      <c r="N134" s="49" t="str">
        <f t="shared" si="28"/>
        <v/>
      </c>
      <c r="O134" s="52" t="str">
        <f t="shared" si="29"/>
        <v/>
      </c>
    </row>
    <row r="135" spans="1:15" ht="30" customHeight="1" x14ac:dyDescent="0.25">
      <c r="A135" s="51"/>
      <c r="B135" s="43"/>
      <c r="C135" s="44"/>
      <c r="D135" s="44"/>
      <c r="E135" s="56"/>
      <c r="F135" s="57"/>
      <c r="G135" s="46" t="str">
        <f t="shared" si="23"/>
        <v/>
      </c>
      <c r="H135" s="47" t="str">
        <f t="shared" si="22"/>
        <v/>
      </c>
      <c r="I135" s="47" t="str">
        <f t="shared" si="24"/>
        <v/>
      </c>
      <c r="J135" s="47" t="str">
        <f t="shared" si="25"/>
        <v/>
      </c>
      <c r="K135" s="47">
        <f t="shared" si="26"/>
        <v>0</v>
      </c>
      <c r="L13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5" s="49" t="str">
        <f t="shared" si="27"/>
        <v/>
      </c>
      <c r="N135" s="49" t="str">
        <f t="shared" si="28"/>
        <v/>
      </c>
      <c r="O135" s="52" t="str">
        <f t="shared" si="29"/>
        <v/>
      </c>
    </row>
    <row r="136" spans="1:15" ht="30" customHeight="1" x14ac:dyDescent="0.25">
      <c r="A136" s="51"/>
      <c r="B136" s="43"/>
      <c r="C136" s="44"/>
      <c r="D136" s="44"/>
      <c r="E136" s="56"/>
      <c r="F136" s="57"/>
      <c r="G136" s="46" t="str">
        <f t="shared" ref="G136:G163" si="30">IF(A136="","",IF($D$5=9,ROUND(F136/D136,2),""))</f>
        <v/>
      </c>
      <c r="H136" s="47" t="str">
        <f t="shared" si="22"/>
        <v/>
      </c>
      <c r="I136" s="47" t="str">
        <f t="shared" ref="I136:I163" si="31">IF(H136="","",ROUND(H136*10%,2))</f>
        <v/>
      </c>
      <c r="J136" s="47" t="str">
        <f t="shared" ref="J136:J163" si="32">IF(H136="","",ROUND(H136*34%,2))</f>
        <v/>
      </c>
      <c r="K136" s="47">
        <f t="shared" ref="K136:K163" si="33">IF($D$5&lt;&gt;9,0,IF(I136="","",H136+I136+J136))</f>
        <v>0</v>
      </c>
      <c r="L13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6" s="49" t="str">
        <f t="shared" ref="M136:M163" si="34">IF(ISBLANK(A136),"",D136-E136)</f>
        <v/>
      </c>
      <c r="N136" s="49" t="str">
        <f t="shared" ref="N136:N163" si="35">IF(ISBLANK(A136),"",B136-A136)</f>
        <v/>
      </c>
      <c r="O136" s="52" t="str">
        <f t="shared" ref="O136:O163" si="36">IF(M136="","",ROUND(N136*M136*(L136+K136),2))</f>
        <v/>
      </c>
    </row>
    <row r="137" spans="1:15" ht="30" customHeight="1" x14ac:dyDescent="0.25">
      <c r="A137" s="51"/>
      <c r="B137" s="43"/>
      <c r="C137" s="44"/>
      <c r="D137" s="44"/>
      <c r="E137" s="56"/>
      <c r="F137" s="57"/>
      <c r="G137" s="46" t="str">
        <f t="shared" si="30"/>
        <v/>
      </c>
      <c r="H137" s="47" t="str">
        <f t="shared" si="22"/>
        <v/>
      </c>
      <c r="I137" s="47" t="str">
        <f t="shared" si="31"/>
        <v/>
      </c>
      <c r="J137" s="47" t="str">
        <f t="shared" si="32"/>
        <v/>
      </c>
      <c r="K137" s="47">
        <f t="shared" si="33"/>
        <v>0</v>
      </c>
      <c r="L13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7" s="49" t="str">
        <f t="shared" si="34"/>
        <v/>
      </c>
      <c r="N137" s="49" t="str">
        <f t="shared" si="35"/>
        <v/>
      </c>
      <c r="O137" s="52" t="str">
        <f t="shared" si="36"/>
        <v/>
      </c>
    </row>
    <row r="138" spans="1:15" ht="30" customHeight="1" x14ac:dyDescent="0.25">
      <c r="A138" s="51"/>
      <c r="B138" s="43"/>
      <c r="C138" s="44"/>
      <c r="D138" s="44"/>
      <c r="E138" s="56"/>
      <c r="F138" s="57"/>
      <c r="G138" s="46" t="str">
        <f t="shared" si="30"/>
        <v/>
      </c>
      <c r="H138" s="47" t="str">
        <f t="shared" ref="H138:H163" si="37">IF(G138="","",MIN(2.6,ROUND(G138*4%,2)))</f>
        <v/>
      </c>
      <c r="I138" s="47" t="str">
        <f t="shared" si="31"/>
        <v/>
      </c>
      <c r="J138" s="47" t="str">
        <f t="shared" si="32"/>
        <v/>
      </c>
      <c r="K138" s="47">
        <f t="shared" si="33"/>
        <v>0</v>
      </c>
      <c r="L13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8" s="49" t="str">
        <f t="shared" si="34"/>
        <v/>
      </c>
      <c r="N138" s="49" t="str">
        <f t="shared" si="35"/>
        <v/>
      </c>
      <c r="O138" s="52" t="str">
        <f t="shared" si="36"/>
        <v/>
      </c>
    </row>
    <row r="139" spans="1:15" ht="30" customHeight="1" x14ac:dyDescent="0.25">
      <c r="A139" s="51"/>
      <c r="B139" s="43"/>
      <c r="C139" s="44"/>
      <c r="D139" s="44"/>
      <c r="E139" s="56"/>
      <c r="F139" s="57"/>
      <c r="G139" s="46" t="str">
        <f t="shared" si="30"/>
        <v/>
      </c>
      <c r="H139" s="47" t="str">
        <f t="shared" si="37"/>
        <v/>
      </c>
      <c r="I139" s="47" t="str">
        <f t="shared" si="31"/>
        <v/>
      </c>
      <c r="J139" s="47" t="str">
        <f t="shared" si="32"/>
        <v/>
      </c>
      <c r="K139" s="47">
        <f t="shared" si="33"/>
        <v>0</v>
      </c>
      <c r="L13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9" s="49" t="str">
        <f t="shared" si="34"/>
        <v/>
      </c>
      <c r="N139" s="49" t="str">
        <f t="shared" si="35"/>
        <v/>
      </c>
      <c r="O139" s="52" t="str">
        <f t="shared" si="36"/>
        <v/>
      </c>
    </row>
    <row r="140" spans="1:15" ht="30" customHeight="1" x14ac:dyDescent="0.25">
      <c r="A140" s="51"/>
      <c r="B140" s="43"/>
      <c r="C140" s="44"/>
      <c r="D140" s="44"/>
      <c r="E140" s="56"/>
      <c r="F140" s="57"/>
      <c r="G140" s="46" t="str">
        <f t="shared" si="30"/>
        <v/>
      </c>
      <c r="H140" s="47" t="str">
        <f t="shared" si="37"/>
        <v/>
      </c>
      <c r="I140" s="47" t="str">
        <f t="shared" si="31"/>
        <v/>
      </c>
      <c r="J140" s="47" t="str">
        <f t="shared" si="32"/>
        <v/>
      </c>
      <c r="K140" s="47">
        <f t="shared" si="33"/>
        <v>0</v>
      </c>
      <c r="L14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0" s="49" t="str">
        <f t="shared" si="34"/>
        <v/>
      </c>
      <c r="N140" s="49" t="str">
        <f t="shared" si="35"/>
        <v/>
      </c>
      <c r="O140" s="52" t="str">
        <f t="shared" si="36"/>
        <v/>
      </c>
    </row>
    <row r="141" spans="1:15" ht="30" customHeight="1" x14ac:dyDescent="0.25">
      <c r="A141" s="51"/>
      <c r="B141" s="43"/>
      <c r="C141" s="44"/>
      <c r="D141" s="44"/>
      <c r="E141" s="56"/>
      <c r="F141" s="57"/>
      <c r="G141" s="46" t="str">
        <f t="shared" si="30"/>
        <v/>
      </c>
      <c r="H141" s="47" t="str">
        <f t="shared" si="37"/>
        <v/>
      </c>
      <c r="I141" s="47" t="str">
        <f t="shared" si="31"/>
        <v/>
      </c>
      <c r="J141" s="47" t="str">
        <f t="shared" si="32"/>
        <v/>
      </c>
      <c r="K141" s="47">
        <f t="shared" si="33"/>
        <v>0</v>
      </c>
      <c r="L14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1" s="49" t="str">
        <f t="shared" si="34"/>
        <v/>
      </c>
      <c r="N141" s="49" t="str">
        <f t="shared" si="35"/>
        <v/>
      </c>
      <c r="O141" s="52" t="str">
        <f t="shared" si="36"/>
        <v/>
      </c>
    </row>
    <row r="142" spans="1:15" ht="30" customHeight="1" x14ac:dyDescent="0.25">
      <c r="A142" s="51"/>
      <c r="B142" s="43"/>
      <c r="C142" s="44"/>
      <c r="D142" s="44"/>
      <c r="E142" s="56"/>
      <c r="F142" s="57"/>
      <c r="G142" s="46" t="str">
        <f t="shared" si="30"/>
        <v/>
      </c>
      <c r="H142" s="47" t="str">
        <f t="shared" si="37"/>
        <v/>
      </c>
      <c r="I142" s="47" t="str">
        <f t="shared" si="31"/>
        <v/>
      </c>
      <c r="J142" s="47" t="str">
        <f t="shared" si="32"/>
        <v/>
      </c>
      <c r="K142" s="47">
        <f t="shared" si="33"/>
        <v>0</v>
      </c>
      <c r="L14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2" s="49" t="str">
        <f t="shared" si="34"/>
        <v/>
      </c>
      <c r="N142" s="49" t="str">
        <f t="shared" si="35"/>
        <v/>
      </c>
      <c r="O142" s="52" t="str">
        <f t="shared" si="36"/>
        <v/>
      </c>
    </row>
    <row r="143" spans="1:15" ht="30" customHeight="1" x14ac:dyDescent="0.25">
      <c r="A143" s="51"/>
      <c r="B143" s="43"/>
      <c r="C143" s="44"/>
      <c r="D143" s="44"/>
      <c r="E143" s="56"/>
      <c r="F143" s="57"/>
      <c r="G143" s="46" t="str">
        <f t="shared" si="30"/>
        <v/>
      </c>
      <c r="H143" s="47" t="str">
        <f t="shared" si="37"/>
        <v/>
      </c>
      <c r="I143" s="47" t="str">
        <f t="shared" si="31"/>
        <v/>
      </c>
      <c r="J143" s="47" t="str">
        <f t="shared" si="32"/>
        <v/>
      </c>
      <c r="K143" s="47">
        <f t="shared" si="33"/>
        <v>0</v>
      </c>
      <c r="L14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3" s="49" t="str">
        <f t="shared" si="34"/>
        <v/>
      </c>
      <c r="N143" s="49" t="str">
        <f t="shared" si="35"/>
        <v/>
      </c>
      <c r="O143" s="52" t="str">
        <f t="shared" si="36"/>
        <v/>
      </c>
    </row>
    <row r="144" spans="1:15" ht="30" customHeight="1" x14ac:dyDescent="0.25">
      <c r="A144" s="51"/>
      <c r="B144" s="43"/>
      <c r="C144" s="44"/>
      <c r="D144" s="44"/>
      <c r="E144" s="56"/>
      <c r="F144" s="57"/>
      <c r="G144" s="46" t="str">
        <f t="shared" si="30"/>
        <v/>
      </c>
      <c r="H144" s="47" t="str">
        <f t="shared" si="37"/>
        <v/>
      </c>
      <c r="I144" s="47" t="str">
        <f t="shared" si="31"/>
        <v/>
      </c>
      <c r="J144" s="47" t="str">
        <f t="shared" si="32"/>
        <v/>
      </c>
      <c r="K144" s="47">
        <f t="shared" si="33"/>
        <v>0</v>
      </c>
      <c r="L14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4" s="49" t="str">
        <f t="shared" si="34"/>
        <v/>
      </c>
      <c r="N144" s="49" t="str">
        <f t="shared" si="35"/>
        <v/>
      </c>
      <c r="O144" s="52" t="str">
        <f t="shared" si="36"/>
        <v/>
      </c>
    </row>
    <row r="145" spans="1:15" ht="30" customHeight="1" x14ac:dyDescent="0.25">
      <c r="A145" s="51"/>
      <c r="B145" s="43"/>
      <c r="C145" s="44"/>
      <c r="D145" s="44"/>
      <c r="E145" s="56"/>
      <c r="F145" s="57"/>
      <c r="G145" s="46" t="str">
        <f t="shared" si="30"/>
        <v/>
      </c>
      <c r="H145" s="47" t="str">
        <f t="shared" si="37"/>
        <v/>
      </c>
      <c r="I145" s="47" t="str">
        <f t="shared" si="31"/>
        <v/>
      </c>
      <c r="J145" s="47" t="str">
        <f t="shared" si="32"/>
        <v/>
      </c>
      <c r="K145" s="47">
        <f t="shared" si="33"/>
        <v>0</v>
      </c>
      <c r="L14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5" s="49" t="str">
        <f t="shared" si="34"/>
        <v/>
      </c>
      <c r="N145" s="49" t="str">
        <f t="shared" si="35"/>
        <v/>
      </c>
      <c r="O145" s="52" t="str">
        <f t="shared" si="36"/>
        <v/>
      </c>
    </row>
    <row r="146" spans="1:15" ht="30" customHeight="1" x14ac:dyDescent="0.25">
      <c r="A146" s="51"/>
      <c r="B146" s="43"/>
      <c r="C146" s="44"/>
      <c r="D146" s="44"/>
      <c r="E146" s="56"/>
      <c r="F146" s="57"/>
      <c r="G146" s="46" t="str">
        <f t="shared" si="30"/>
        <v/>
      </c>
      <c r="H146" s="47" t="str">
        <f t="shared" si="37"/>
        <v/>
      </c>
      <c r="I146" s="47" t="str">
        <f t="shared" si="31"/>
        <v/>
      </c>
      <c r="J146" s="47" t="str">
        <f t="shared" si="32"/>
        <v/>
      </c>
      <c r="K146" s="47">
        <f t="shared" si="33"/>
        <v>0</v>
      </c>
      <c r="L14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6" s="49" t="str">
        <f t="shared" si="34"/>
        <v/>
      </c>
      <c r="N146" s="49" t="str">
        <f t="shared" si="35"/>
        <v/>
      </c>
      <c r="O146" s="52" t="str">
        <f t="shared" si="36"/>
        <v/>
      </c>
    </row>
    <row r="147" spans="1:15" ht="30" customHeight="1" x14ac:dyDescent="0.25">
      <c r="A147" s="51"/>
      <c r="B147" s="43"/>
      <c r="C147" s="44"/>
      <c r="D147" s="44"/>
      <c r="E147" s="56"/>
      <c r="F147" s="57"/>
      <c r="G147" s="46" t="str">
        <f t="shared" si="30"/>
        <v/>
      </c>
      <c r="H147" s="47" t="str">
        <f t="shared" si="37"/>
        <v/>
      </c>
      <c r="I147" s="47" t="str">
        <f t="shared" si="31"/>
        <v/>
      </c>
      <c r="J147" s="47" t="str">
        <f t="shared" si="32"/>
        <v/>
      </c>
      <c r="K147" s="47">
        <f t="shared" si="33"/>
        <v>0</v>
      </c>
      <c r="L14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7" s="49" t="str">
        <f t="shared" si="34"/>
        <v/>
      </c>
      <c r="N147" s="49" t="str">
        <f t="shared" si="35"/>
        <v/>
      </c>
      <c r="O147" s="52" t="str">
        <f t="shared" si="36"/>
        <v/>
      </c>
    </row>
    <row r="148" spans="1:15" ht="30" customHeight="1" x14ac:dyDescent="0.25">
      <c r="A148" s="51"/>
      <c r="B148" s="43"/>
      <c r="C148" s="44"/>
      <c r="D148" s="44"/>
      <c r="E148" s="56"/>
      <c r="F148" s="57"/>
      <c r="G148" s="46" t="str">
        <f t="shared" si="30"/>
        <v/>
      </c>
      <c r="H148" s="47" t="str">
        <f t="shared" si="37"/>
        <v/>
      </c>
      <c r="I148" s="47" t="str">
        <f t="shared" si="31"/>
        <v/>
      </c>
      <c r="J148" s="47" t="str">
        <f t="shared" si="32"/>
        <v/>
      </c>
      <c r="K148" s="47">
        <f t="shared" si="33"/>
        <v>0</v>
      </c>
      <c r="L14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8" s="49" t="str">
        <f t="shared" si="34"/>
        <v/>
      </c>
      <c r="N148" s="49" t="str">
        <f t="shared" si="35"/>
        <v/>
      </c>
      <c r="O148" s="52" t="str">
        <f t="shared" si="36"/>
        <v/>
      </c>
    </row>
    <row r="149" spans="1:15" ht="30" customHeight="1" x14ac:dyDescent="0.25">
      <c r="A149" s="51"/>
      <c r="B149" s="43"/>
      <c r="C149" s="44"/>
      <c r="D149" s="44"/>
      <c r="E149" s="56"/>
      <c r="F149" s="57"/>
      <c r="G149" s="46" t="str">
        <f t="shared" si="30"/>
        <v/>
      </c>
      <c r="H149" s="47" t="str">
        <f t="shared" si="37"/>
        <v/>
      </c>
      <c r="I149" s="47" t="str">
        <f t="shared" si="31"/>
        <v/>
      </c>
      <c r="J149" s="47" t="str">
        <f t="shared" si="32"/>
        <v/>
      </c>
      <c r="K149" s="47">
        <f t="shared" si="33"/>
        <v>0</v>
      </c>
      <c r="L14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9" s="49" t="str">
        <f t="shared" si="34"/>
        <v/>
      </c>
      <c r="N149" s="49" t="str">
        <f t="shared" si="35"/>
        <v/>
      </c>
      <c r="O149" s="52" t="str">
        <f t="shared" si="36"/>
        <v/>
      </c>
    </row>
    <row r="150" spans="1:15" ht="30" customHeight="1" x14ac:dyDescent="0.25">
      <c r="A150" s="51"/>
      <c r="B150" s="43"/>
      <c r="C150" s="44"/>
      <c r="D150" s="44"/>
      <c r="E150" s="56"/>
      <c r="F150" s="57"/>
      <c r="G150" s="46" t="str">
        <f t="shared" si="30"/>
        <v/>
      </c>
      <c r="H150" s="47" t="str">
        <f t="shared" si="37"/>
        <v/>
      </c>
      <c r="I150" s="47" t="str">
        <f t="shared" si="31"/>
        <v/>
      </c>
      <c r="J150" s="47" t="str">
        <f t="shared" si="32"/>
        <v/>
      </c>
      <c r="K150" s="47">
        <f t="shared" si="33"/>
        <v>0</v>
      </c>
      <c r="L15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0" s="49" t="str">
        <f t="shared" si="34"/>
        <v/>
      </c>
      <c r="N150" s="49" t="str">
        <f t="shared" si="35"/>
        <v/>
      </c>
      <c r="O150" s="52" t="str">
        <f t="shared" si="36"/>
        <v/>
      </c>
    </row>
    <row r="151" spans="1:15" ht="30" customHeight="1" x14ac:dyDescent="0.25">
      <c r="A151" s="51"/>
      <c r="B151" s="43"/>
      <c r="C151" s="44"/>
      <c r="D151" s="44"/>
      <c r="E151" s="56"/>
      <c r="F151" s="57"/>
      <c r="G151" s="46" t="str">
        <f t="shared" si="30"/>
        <v/>
      </c>
      <c r="H151" s="47" t="str">
        <f t="shared" si="37"/>
        <v/>
      </c>
      <c r="I151" s="47" t="str">
        <f t="shared" si="31"/>
        <v/>
      </c>
      <c r="J151" s="47" t="str">
        <f t="shared" si="32"/>
        <v/>
      </c>
      <c r="K151" s="47">
        <f t="shared" si="33"/>
        <v>0</v>
      </c>
      <c r="L15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1" s="49" t="str">
        <f t="shared" si="34"/>
        <v/>
      </c>
      <c r="N151" s="49" t="str">
        <f t="shared" si="35"/>
        <v/>
      </c>
      <c r="O151" s="52" t="str">
        <f t="shared" si="36"/>
        <v/>
      </c>
    </row>
    <row r="152" spans="1:15" ht="30" customHeight="1" x14ac:dyDescent="0.25">
      <c r="A152" s="51"/>
      <c r="B152" s="43"/>
      <c r="C152" s="44"/>
      <c r="D152" s="44"/>
      <c r="E152" s="56"/>
      <c r="F152" s="57"/>
      <c r="G152" s="46" t="str">
        <f t="shared" si="30"/>
        <v/>
      </c>
      <c r="H152" s="47" t="str">
        <f t="shared" si="37"/>
        <v/>
      </c>
      <c r="I152" s="47" t="str">
        <f t="shared" si="31"/>
        <v/>
      </c>
      <c r="J152" s="47" t="str">
        <f t="shared" si="32"/>
        <v/>
      </c>
      <c r="K152" s="47">
        <f t="shared" si="33"/>
        <v>0</v>
      </c>
      <c r="L15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2" s="49" t="str">
        <f t="shared" si="34"/>
        <v/>
      </c>
      <c r="N152" s="49" t="str">
        <f t="shared" si="35"/>
        <v/>
      </c>
      <c r="O152" s="52" t="str">
        <f t="shared" si="36"/>
        <v/>
      </c>
    </row>
    <row r="153" spans="1:15" ht="30" customHeight="1" x14ac:dyDescent="0.25">
      <c r="A153" s="51"/>
      <c r="B153" s="43"/>
      <c r="C153" s="44"/>
      <c r="D153" s="44"/>
      <c r="E153" s="56"/>
      <c r="F153" s="57"/>
      <c r="G153" s="46" t="str">
        <f t="shared" si="30"/>
        <v/>
      </c>
      <c r="H153" s="47" t="str">
        <f t="shared" si="37"/>
        <v/>
      </c>
      <c r="I153" s="47" t="str">
        <f t="shared" si="31"/>
        <v/>
      </c>
      <c r="J153" s="47" t="str">
        <f t="shared" si="32"/>
        <v/>
      </c>
      <c r="K153" s="47">
        <f t="shared" si="33"/>
        <v>0</v>
      </c>
      <c r="L15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3" s="49" t="str">
        <f t="shared" si="34"/>
        <v/>
      </c>
      <c r="N153" s="49" t="str">
        <f t="shared" si="35"/>
        <v/>
      </c>
      <c r="O153" s="52" t="str">
        <f t="shared" si="36"/>
        <v/>
      </c>
    </row>
    <row r="154" spans="1:15" ht="30" customHeight="1" x14ac:dyDescent="0.25">
      <c r="A154" s="51"/>
      <c r="B154" s="43"/>
      <c r="C154" s="44"/>
      <c r="D154" s="44"/>
      <c r="E154" s="56"/>
      <c r="F154" s="57"/>
      <c r="G154" s="46" t="str">
        <f t="shared" si="30"/>
        <v/>
      </c>
      <c r="H154" s="47" t="str">
        <f t="shared" si="37"/>
        <v/>
      </c>
      <c r="I154" s="47" t="str">
        <f t="shared" si="31"/>
        <v/>
      </c>
      <c r="J154" s="47" t="str">
        <f t="shared" si="32"/>
        <v/>
      </c>
      <c r="K154" s="47">
        <f t="shared" si="33"/>
        <v>0</v>
      </c>
      <c r="L15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4" s="49" t="str">
        <f t="shared" si="34"/>
        <v/>
      </c>
      <c r="N154" s="49" t="str">
        <f t="shared" si="35"/>
        <v/>
      </c>
      <c r="O154" s="52" t="str">
        <f t="shared" si="36"/>
        <v/>
      </c>
    </row>
    <row r="155" spans="1:15" ht="30" customHeight="1" x14ac:dyDescent="0.25">
      <c r="A155" s="51"/>
      <c r="B155" s="43"/>
      <c r="C155" s="44"/>
      <c r="D155" s="44"/>
      <c r="E155" s="56"/>
      <c r="F155" s="57"/>
      <c r="G155" s="46" t="str">
        <f t="shared" si="30"/>
        <v/>
      </c>
      <c r="H155" s="47" t="str">
        <f t="shared" si="37"/>
        <v/>
      </c>
      <c r="I155" s="47" t="str">
        <f t="shared" si="31"/>
        <v/>
      </c>
      <c r="J155" s="47" t="str">
        <f t="shared" si="32"/>
        <v/>
      </c>
      <c r="K155" s="47">
        <f t="shared" si="33"/>
        <v>0</v>
      </c>
      <c r="L15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5" s="49" t="str">
        <f t="shared" si="34"/>
        <v/>
      </c>
      <c r="N155" s="49" t="str">
        <f t="shared" si="35"/>
        <v/>
      </c>
      <c r="O155" s="52" t="str">
        <f t="shared" si="36"/>
        <v/>
      </c>
    </row>
    <row r="156" spans="1:15" ht="30" customHeight="1" x14ac:dyDescent="0.25">
      <c r="A156" s="51"/>
      <c r="B156" s="43"/>
      <c r="C156" s="44"/>
      <c r="D156" s="44"/>
      <c r="E156" s="56"/>
      <c r="F156" s="57"/>
      <c r="G156" s="46" t="str">
        <f t="shared" si="30"/>
        <v/>
      </c>
      <c r="H156" s="47" t="str">
        <f t="shared" si="37"/>
        <v/>
      </c>
      <c r="I156" s="47" t="str">
        <f t="shared" si="31"/>
        <v/>
      </c>
      <c r="J156" s="47" t="str">
        <f t="shared" si="32"/>
        <v/>
      </c>
      <c r="K156" s="47">
        <f t="shared" si="33"/>
        <v>0</v>
      </c>
      <c r="L15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6" s="49" t="str">
        <f t="shared" si="34"/>
        <v/>
      </c>
      <c r="N156" s="49" t="str">
        <f t="shared" si="35"/>
        <v/>
      </c>
      <c r="O156" s="52" t="str">
        <f t="shared" si="36"/>
        <v/>
      </c>
    </row>
    <row r="157" spans="1:15" ht="30" customHeight="1" x14ac:dyDescent="0.25">
      <c r="A157" s="51"/>
      <c r="B157" s="43"/>
      <c r="C157" s="44"/>
      <c r="D157" s="44"/>
      <c r="E157" s="56"/>
      <c r="F157" s="57"/>
      <c r="G157" s="46" t="str">
        <f t="shared" si="30"/>
        <v/>
      </c>
      <c r="H157" s="47" t="str">
        <f t="shared" si="37"/>
        <v/>
      </c>
      <c r="I157" s="47" t="str">
        <f t="shared" si="31"/>
        <v/>
      </c>
      <c r="J157" s="47" t="str">
        <f t="shared" si="32"/>
        <v/>
      </c>
      <c r="K157" s="47">
        <f t="shared" si="33"/>
        <v>0</v>
      </c>
      <c r="L15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7" s="49" t="str">
        <f t="shared" si="34"/>
        <v/>
      </c>
      <c r="N157" s="49" t="str">
        <f t="shared" si="35"/>
        <v/>
      </c>
      <c r="O157" s="52" t="str">
        <f t="shared" si="36"/>
        <v/>
      </c>
    </row>
    <row r="158" spans="1:15" ht="30" customHeight="1" x14ac:dyDescent="0.25">
      <c r="A158" s="51"/>
      <c r="B158" s="43"/>
      <c r="C158" s="44"/>
      <c r="D158" s="44"/>
      <c r="E158" s="56"/>
      <c r="F158" s="57"/>
      <c r="G158" s="46" t="str">
        <f t="shared" si="30"/>
        <v/>
      </c>
      <c r="H158" s="47" t="str">
        <f t="shared" si="37"/>
        <v/>
      </c>
      <c r="I158" s="47" t="str">
        <f t="shared" si="31"/>
        <v/>
      </c>
      <c r="J158" s="47" t="str">
        <f t="shared" si="32"/>
        <v/>
      </c>
      <c r="K158" s="47">
        <f t="shared" si="33"/>
        <v>0</v>
      </c>
      <c r="L15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8" s="49" t="str">
        <f t="shared" si="34"/>
        <v/>
      </c>
      <c r="N158" s="49" t="str">
        <f t="shared" si="35"/>
        <v/>
      </c>
      <c r="O158" s="52" t="str">
        <f t="shared" si="36"/>
        <v/>
      </c>
    </row>
    <row r="159" spans="1:15" ht="30" customHeight="1" x14ac:dyDescent="0.25">
      <c r="A159" s="58"/>
      <c r="B159" s="59"/>
      <c r="C159" s="56"/>
      <c r="D159" s="56"/>
      <c r="E159" s="56"/>
      <c r="F159" s="57"/>
      <c r="G159" s="46" t="str">
        <f t="shared" si="30"/>
        <v/>
      </c>
      <c r="H159" s="47" t="str">
        <f t="shared" si="37"/>
        <v/>
      </c>
      <c r="I159" s="47" t="str">
        <f t="shared" si="31"/>
        <v/>
      </c>
      <c r="J159" s="47" t="str">
        <f t="shared" si="32"/>
        <v/>
      </c>
      <c r="K159" s="47">
        <f t="shared" si="33"/>
        <v>0</v>
      </c>
      <c r="L15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9" s="49" t="str">
        <f t="shared" si="34"/>
        <v/>
      </c>
      <c r="N159" s="49" t="str">
        <f t="shared" si="35"/>
        <v/>
      </c>
      <c r="O159" s="52" t="str">
        <f t="shared" si="36"/>
        <v/>
      </c>
    </row>
    <row r="160" spans="1:15" ht="30" customHeight="1" x14ac:dyDescent="0.25">
      <c r="A160" s="58"/>
      <c r="B160" s="59"/>
      <c r="C160" s="56"/>
      <c r="D160" s="56"/>
      <c r="E160" s="56"/>
      <c r="F160" s="57"/>
      <c r="G160" s="46" t="str">
        <f t="shared" si="30"/>
        <v/>
      </c>
      <c r="H160" s="47" t="str">
        <f t="shared" si="37"/>
        <v/>
      </c>
      <c r="I160" s="47" t="str">
        <f t="shared" si="31"/>
        <v/>
      </c>
      <c r="J160" s="47" t="str">
        <f t="shared" si="32"/>
        <v/>
      </c>
      <c r="K160" s="47">
        <f t="shared" si="33"/>
        <v>0</v>
      </c>
      <c r="L16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0" s="49" t="str">
        <f t="shared" si="34"/>
        <v/>
      </c>
      <c r="N160" s="49" t="str">
        <f t="shared" si="35"/>
        <v/>
      </c>
      <c r="O160" s="52" t="str">
        <f t="shared" si="36"/>
        <v/>
      </c>
    </row>
    <row r="161" spans="1:15" ht="30" customHeight="1" x14ac:dyDescent="0.25">
      <c r="A161" s="58"/>
      <c r="B161" s="59"/>
      <c r="C161" s="56"/>
      <c r="D161" s="56"/>
      <c r="E161" s="56"/>
      <c r="F161" s="57"/>
      <c r="G161" s="46" t="str">
        <f t="shared" si="30"/>
        <v/>
      </c>
      <c r="H161" s="47" t="str">
        <f t="shared" si="37"/>
        <v/>
      </c>
      <c r="I161" s="47" t="str">
        <f t="shared" si="31"/>
        <v/>
      </c>
      <c r="J161" s="47" t="str">
        <f t="shared" si="32"/>
        <v/>
      </c>
      <c r="K161" s="47">
        <f t="shared" si="33"/>
        <v>0</v>
      </c>
      <c r="L16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1" s="49" t="str">
        <f t="shared" si="34"/>
        <v/>
      </c>
      <c r="N161" s="49" t="str">
        <f t="shared" si="35"/>
        <v/>
      </c>
      <c r="O161" s="52" t="str">
        <f t="shared" si="36"/>
        <v/>
      </c>
    </row>
    <row r="162" spans="1:15" ht="30" customHeight="1" x14ac:dyDescent="0.25">
      <c r="A162" s="58"/>
      <c r="B162" s="59"/>
      <c r="C162" s="56"/>
      <c r="D162" s="56"/>
      <c r="E162" s="56"/>
      <c r="F162" s="57"/>
      <c r="G162" s="46" t="str">
        <f t="shared" si="30"/>
        <v/>
      </c>
      <c r="H162" s="47" t="str">
        <f t="shared" si="37"/>
        <v/>
      </c>
      <c r="I162" s="47" t="str">
        <f t="shared" si="31"/>
        <v/>
      </c>
      <c r="J162" s="47" t="str">
        <f t="shared" si="32"/>
        <v/>
      </c>
      <c r="K162" s="47">
        <f t="shared" si="33"/>
        <v>0</v>
      </c>
      <c r="L16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2" s="49" t="str">
        <f t="shared" si="34"/>
        <v/>
      </c>
      <c r="N162" s="49" t="str">
        <f t="shared" si="35"/>
        <v/>
      </c>
      <c r="O162" s="52" t="str">
        <f t="shared" si="36"/>
        <v/>
      </c>
    </row>
    <row r="163" spans="1:15" ht="30" customHeight="1" thickBot="1" x14ac:dyDescent="0.3">
      <c r="A163" s="60"/>
      <c r="B163" s="61"/>
      <c r="C163" s="62"/>
      <c r="D163" s="62"/>
      <c r="E163" s="62"/>
      <c r="F163" s="63"/>
      <c r="G163" s="46" t="str">
        <f t="shared" si="30"/>
        <v/>
      </c>
      <c r="H163" s="47" t="str">
        <f t="shared" si="37"/>
        <v/>
      </c>
      <c r="I163" s="47" t="str">
        <f t="shared" si="31"/>
        <v/>
      </c>
      <c r="J163" s="47" t="str">
        <f t="shared" si="32"/>
        <v/>
      </c>
      <c r="K163" s="47">
        <f t="shared" si="33"/>
        <v>0</v>
      </c>
      <c r="L16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3" s="49" t="str">
        <f t="shared" si="34"/>
        <v/>
      </c>
      <c r="N163" s="49" t="str">
        <f t="shared" si="35"/>
        <v/>
      </c>
      <c r="O163" s="52" t="str">
        <f t="shared" si="36"/>
        <v/>
      </c>
    </row>
    <row r="164" spans="1:15" ht="13.8" thickBot="1" x14ac:dyDescent="0.3"/>
    <row r="165" spans="1:15" ht="18" thickBot="1" x14ac:dyDescent="0.3">
      <c r="A165" s="66"/>
      <c r="B165" s="67"/>
      <c r="C165" s="67"/>
      <c r="D165" s="67"/>
      <c r="E165" s="67"/>
      <c r="F165" s="67"/>
      <c r="G165" s="68"/>
      <c r="H165" s="67"/>
      <c r="I165" s="67"/>
      <c r="J165" s="67"/>
      <c r="K165" s="85">
        <f>SUM(O8:O163)</f>
        <v>0</v>
      </c>
      <c r="L165" s="85"/>
      <c r="M165" s="85"/>
      <c r="N165" s="85"/>
      <c r="O165" s="85"/>
    </row>
    <row r="167" spans="1:15" ht="17.399999999999999" x14ac:dyDescent="0.3">
      <c r="K167" s="86" t="s">
        <v>61</v>
      </c>
      <c r="L167" s="86"/>
      <c r="M167" s="86"/>
      <c r="N167" s="86"/>
      <c r="O167" s="86"/>
    </row>
  </sheetData>
  <sheetProtection sheet="1" objects="1" scenarios="1"/>
  <mergeCells count="24">
    <mergeCell ref="K165:O165"/>
    <mergeCell ref="K167:O167"/>
    <mergeCell ref="A4:C4"/>
    <mergeCell ref="D4:O4"/>
    <mergeCell ref="A5:C5"/>
    <mergeCell ref="D5:O5"/>
    <mergeCell ref="A6:B6"/>
    <mergeCell ref="C6:C7"/>
    <mergeCell ref="D6:D7"/>
    <mergeCell ref="E6:E7"/>
    <mergeCell ref="F6:F7"/>
    <mergeCell ref="G6:K6"/>
    <mergeCell ref="M6:M7"/>
    <mergeCell ref="N6:N7"/>
    <mergeCell ref="O6:O7"/>
    <mergeCell ref="B3:C3"/>
    <mergeCell ref="D3:F3"/>
    <mergeCell ref="K3:O3"/>
    <mergeCell ref="A1:L1"/>
    <mergeCell ref="A2:C2"/>
    <mergeCell ref="K2:L2"/>
    <mergeCell ref="M2:O2"/>
    <mergeCell ref="D2:J2"/>
    <mergeCell ref="G3:J3"/>
  </mergeCells>
  <conditionalFormatting sqref="G8:K163">
    <cfRule type="expression" dxfId="9" priority="3" stopIfTrue="1">
      <formula>$D$5&lt;&gt;9</formula>
    </cfRule>
  </conditionalFormatting>
  <conditionalFormatting sqref="L8:L163">
    <cfRule type="expression" dxfId="8" priority="4" stopIfTrue="1">
      <formula>$D$5=9</formula>
    </cfRule>
  </conditionalFormatting>
  <dataValidations count="1">
    <dataValidation type="list" showInputMessage="1" showErrorMessage="1" sqref="D5" xr:uid="{00000000-0002-0000-0200-000000000000}">
      <formula1>"1,2,3,4,5,6,7,8,9"</formula1>
    </dataValidation>
  </dataValidations>
  <pageMargins left="0.70000000000000007" right="0.70000000000000007" top="0.75" bottom="0.75" header="0.30000000000000004" footer="0.30000000000000004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67"/>
  <sheetViews>
    <sheetView topLeftCell="A5" workbookViewId="0">
      <selection activeCell="I11" sqref="I11"/>
    </sheetView>
  </sheetViews>
  <sheetFormatPr baseColWidth="10" defaultRowHeight="13.2" x14ac:dyDescent="0.25"/>
  <cols>
    <col min="1" max="2" width="25.6640625" bestFit="1" customWidth="1"/>
    <col min="3" max="3" width="25.88671875" customWidth="1"/>
    <col min="4" max="4" width="10.33203125" customWidth="1"/>
    <col min="5" max="5" width="10.109375" customWidth="1"/>
    <col min="6" max="6" width="9.88671875" customWidth="1"/>
    <col min="7" max="7" width="12.44140625" style="64" customWidth="1"/>
    <col min="8" max="8" width="10.6640625" customWidth="1"/>
    <col min="9" max="10" width="12.44140625" customWidth="1"/>
    <col min="11" max="11" width="11.44140625" customWidth="1"/>
    <col min="12" max="12" width="15" bestFit="1" customWidth="1"/>
    <col min="13" max="13" width="11.44140625" customWidth="1"/>
    <col min="14" max="14" width="10.109375" customWidth="1"/>
    <col min="15" max="15" width="14.6640625" style="65" customWidth="1"/>
    <col min="16" max="16" width="11.44140625" customWidth="1"/>
  </cols>
  <sheetData>
    <row r="1" spans="1:19" ht="75.75" customHeight="1" thickBot="1" x14ac:dyDescent="0.3">
      <c r="A1" s="97" t="s">
        <v>62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20"/>
      <c r="N1" s="21" t="s">
        <v>36</v>
      </c>
      <c r="O1" s="75">
        <v>2025</v>
      </c>
    </row>
    <row r="2" spans="1:19" ht="31.5" customHeight="1" x14ac:dyDescent="0.25">
      <c r="A2" s="87" t="s">
        <v>37</v>
      </c>
      <c r="B2" s="87"/>
      <c r="C2" s="87"/>
      <c r="D2" s="107"/>
      <c r="E2" s="108"/>
      <c r="F2" s="108"/>
      <c r="G2" s="108"/>
      <c r="H2" s="108"/>
      <c r="I2" s="108"/>
      <c r="J2" s="109"/>
      <c r="K2" s="98" t="s">
        <v>38</v>
      </c>
      <c r="L2" s="98"/>
      <c r="M2" s="106"/>
      <c r="N2" s="106"/>
      <c r="O2" s="106"/>
    </row>
    <row r="3" spans="1:19" ht="31.5" customHeight="1" thickBot="1" x14ac:dyDescent="0.3">
      <c r="A3" s="24" t="s">
        <v>39</v>
      </c>
      <c r="B3" s="114"/>
      <c r="C3" s="114"/>
      <c r="D3" s="95" t="s">
        <v>40</v>
      </c>
      <c r="E3" s="95"/>
      <c r="F3" s="95"/>
      <c r="G3" s="107"/>
      <c r="H3" s="108"/>
      <c r="I3" s="108"/>
      <c r="J3" s="109"/>
      <c r="K3" s="105"/>
      <c r="L3" s="105"/>
      <c r="M3" s="105"/>
      <c r="N3" s="105"/>
      <c r="O3" s="105"/>
    </row>
    <row r="4" spans="1:19" ht="31.5" customHeight="1" x14ac:dyDescent="0.25">
      <c r="A4" s="87" t="s">
        <v>41</v>
      </c>
      <c r="B4" s="87"/>
      <c r="C4" s="87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9" ht="31.5" customHeight="1" x14ac:dyDescent="0.25">
      <c r="A5" s="87" t="s">
        <v>67</v>
      </c>
      <c r="B5" s="87"/>
      <c r="C5" s="87"/>
      <c r="D5" s="113">
        <v>6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9" ht="27.75" customHeight="1" thickBot="1" x14ac:dyDescent="0.3">
      <c r="A6" s="88" t="s">
        <v>43</v>
      </c>
      <c r="B6" s="88"/>
      <c r="C6" s="89" t="s">
        <v>44</v>
      </c>
      <c r="D6" s="90" t="s">
        <v>45</v>
      </c>
      <c r="E6" s="89" t="s">
        <v>46</v>
      </c>
      <c r="F6" s="91" t="s">
        <v>47</v>
      </c>
      <c r="G6" s="92" t="s">
        <v>48</v>
      </c>
      <c r="H6" s="92"/>
      <c r="I6" s="92"/>
      <c r="J6" s="92"/>
      <c r="K6" s="92"/>
      <c r="L6" s="26" t="s">
        <v>49</v>
      </c>
      <c r="M6" s="90" t="s">
        <v>50</v>
      </c>
      <c r="N6" s="90" t="s">
        <v>51</v>
      </c>
      <c r="O6" s="93" t="s">
        <v>52</v>
      </c>
    </row>
    <row r="7" spans="1:19" ht="94.2" thickBot="1" x14ac:dyDescent="0.3">
      <c r="A7" s="27" t="s">
        <v>53</v>
      </c>
      <c r="B7" s="28" t="s">
        <v>54</v>
      </c>
      <c r="C7" s="89"/>
      <c r="D7" s="90"/>
      <c r="E7" s="89"/>
      <c r="F7" s="91"/>
      <c r="G7" s="29" t="s">
        <v>55</v>
      </c>
      <c r="H7" s="30" t="s">
        <v>56</v>
      </c>
      <c r="I7" s="30" t="s">
        <v>57</v>
      </c>
      <c r="J7" s="30" t="s">
        <v>58</v>
      </c>
      <c r="K7" s="30" t="s">
        <v>59</v>
      </c>
      <c r="L7" s="31" t="s">
        <v>69</v>
      </c>
      <c r="M7" s="90"/>
      <c r="N7" s="90"/>
      <c r="O7" s="93"/>
    </row>
    <row r="8" spans="1:19" ht="30" customHeight="1" x14ac:dyDescent="0.25">
      <c r="A8" s="32"/>
      <c r="B8" s="33"/>
      <c r="C8" s="34"/>
      <c r="D8" s="34"/>
      <c r="E8" s="34"/>
      <c r="F8" s="35"/>
      <c r="G8" s="36" t="str">
        <f t="shared" ref="G8:G39" si="0">IF(A8="","",IF($D$5=9,ROUND(F8/D8,2),""))</f>
        <v/>
      </c>
      <c r="H8" s="37" t="str">
        <f>IF(G8="","",MIN(2.6,ROUND(G8*4%,2)))</f>
        <v/>
      </c>
      <c r="I8" s="38" t="str">
        <f t="shared" ref="I8:I39" si="1">IF(H8="","",ROUND(H8*10%,2))</f>
        <v/>
      </c>
      <c r="J8" s="38" t="str">
        <f t="shared" ref="J8:J39" si="2">IF(H8="","",ROUND(H8*34%,2))</f>
        <v/>
      </c>
      <c r="K8" s="38">
        <f t="shared" ref="K8:K39" si="3">IF($D$5&lt;&gt;9,0,IF(I8="","",H8+I8+J8))</f>
        <v>0</v>
      </c>
      <c r="L8" s="39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" s="40" t="str">
        <f t="shared" ref="M8:M39" si="4">IF(ISBLANK(A8),"",D8-E8)</f>
        <v/>
      </c>
      <c r="N8" s="40" t="str">
        <f t="shared" ref="N8:N39" si="5">IF(ISBLANK(A8),"",B8-A8)</f>
        <v/>
      </c>
      <c r="O8" s="41" t="str">
        <f t="shared" ref="O8:O39" si="6">IF(M8="","",ROUND(N8*M8*(L8+K8),2))</f>
        <v/>
      </c>
      <c r="Q8" s="42"/>
      <c r="R8" s="42"/>
      <c r="S8" s="42"/>
    </row>
    <row r="9" spans="1:19" ht="30" customHeight="1" x14ac:dyDescent="0.25">
      <c r="A9" s="43"/>
      <c r="B9" s="43"/>
      <c r="C9" s="44"/>
      <c r="D9" s="44"/>
      <c r="E9" s="44"/>
      <c r="F9" s="45"/>
      <c r="G9" s="46" t="str">
        <f t="shared" si="0"/>
        <v/>
      </c>
      <c r="H9" s="47" t="str">
        <f t="shared" ref="H9:H72" si="7">IF(G9="","",MIN(2.6,ROUND(G9*4%,2)))</f>
        <v/>
      </c>
      <c r="I9" s="47" t="str">
        <f t="shared" si="1"/>
        <v/>
      </c>
      <c r="J9" s="47" t="str">
        <f t="shared" si="2"/>
        <v/>
      </c>
      <c r="K9" s="47">
        <f t="shared" si="3"/>
        <v>0</v>
      </c>
      <c r="L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" s="49" t="str">
        <f t="shared" si="4"/>
        <v/>
      </c>
      <c r="N9" s="49" t="str">
        <f t="shared" si="5"/>
        <v/>
      </c>
      <c r="O9" s="50" t="str">
        <f t="shared" si="6"/>
        <v/>
      </c>
      <c r="Q9" s="42"/>
    </row>
    <row r="10" spans="1:19" ht="30" customHeight="1" x14ac:dyDescent="0.25">
      <c r="A10" s="43"/>
      <c r="B10" s="43"/>
      <c r="C10" s="44"/>
      <c r="D10" s="44"/>
      <c r="E10" s="44"/>
      <c r="F10" s="45"/>
      <c r="G10" s="46" t="str">
        <f t="shared" si="0"/>
        <v/>
      </c>
      <c r="H10" s="47" t="str">
        <f t="shared" si="7"/>
        <v/>
      </c>
      <c r="I10" s="47" t="str">
        <f t="shared" si="1"/>
        <v/>
      </c>
      <c r="J10" s="47" t="str">
        <f t="shared" si="2"/>
        <v/>
      </c>
      <c r="K10" s="47">
        <f t="shared" si="3"/>
        <v>0</v>
      </c>
      <c r="L1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" s="49" t="str">
        <f t="shared" si="4"/>
        <v/>
      </c>
      <c r="N10" s="49" t="str">
        <f t="shared" si="5"/>
        <v/>
      </c>
      <c r="O10" s="50" t="str">
        <f t="shared" si="6"/>
        <v/>
      </c>
      <c r="Q10" s="42"/>
    </row>
    <row r="11" spans="1:19" ht="30" customHeight="1" x14ac:dyDescent="0.25">
      <c r="A11" s="43"/>
      <c r="B11" s="43"/>
      <c r="C11" s="44"/>
      <c r="D11" s="44"/>
      <c r="E11" s="44"/>
      <c r="F11" s="45"/>
      <c r="G11" s="46" t="str">
        <f t="shared" si="0"/>
        <v/>
      </c>
      <c r="H11" s="47" t="str">
        <f t="shared" si="7"/>
        <v/>
      </c>
      <c r="I11" s="47" t="str">
        <f t="shared" si="1"/>
        <v/>
      </c>
      <c r="J11" s="47" t="str">
        <f t="shared" si="2"/>
        <v/>
      </c>
      <c r="K11" s="47">
        <f t="shared" si="3"/>
        <v>0</v>
      </c>
      <c r="L1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" s="49" t="str">
        <f t="shared" si="4"/>
        <v/>
      </c>
      <c r="N11" s="49" t="str">
        <f t="shared" si="5"/>
        <v/>
      </c>
      <c r="O11" s="50" t="str">
        <f t="shared" si="6"/>
        <v/>
      </c>
      <c r="Q11" s="42"/>
    </row>
    <row r="12" spans="1:19" ht="30" customHeight="1" x14ac:dyDescent="0.25">
      <c r="A12" s="43"/>
      <c r="B12" s="43"/>
      <c r="C12" s="44"/>
      <c r="D12" s="44"/>
      <c r="E12" s="44"/>
      <c r="F12" s="45"/>
      <c r="G12" s="46" t="str">
        <f t="shared" si="0"/>
        <v/>
      </c>
      <c r="H12" s="47" t="str">
        <f t="shared" si="7"/>
        <v/>
      </c>
      <c r="I12" s="47" t="str">
        <f t="shared" si="1"/>
        <v/>
      </c>
      <c r="J12" s="47" t="str">
        <f t="shared" si="2"/>
        <v/>
      </c>
      <c r="K12" s="47">
        <f t="shared" si="3"/>
        <v>0</v>
      </c>
      <c r="L1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" s="49" t="str">
        <f t="shared" si="4"/>
        <v/>
      </c>
      <c r="N12" s="49" t="str">
        <f t="shared" si="5"/>
        <v/>
      </c>
      <c r="O12" s="50" t="str">
        <f t="shared" si="6"/>
        <v/>
      </c>
      <c r="Q12" s="42"/>
    </row>
    <row r="13" spans="1:19" ht="30" customHeight="1" x14ac:dyDescent="0.25">
      <c r="A13" s="51"/>
      <c r="B13" s="43"/>
      <c r="C13" s="44"/>
      <c r="D13" s="44"/>
      <c r="E13" s="44"/>
      <c r="F13" s="45"/>
      <c r="G13" s="46" t="str">
        <f t="shared" si="0"/>
        <v/>
      </c>
      <c r="H13" s="47" t="str">
        <f t="shared" si="7"/>
        <v/>
      </c>
      <c r="I13" s="47" t="str">
        <f t="shared" si="1"/>
        <v/>
      </c>
      <c r="J13" s="47" t="str">
        <f t="shared" si="2"/>
        <v/>
      </c>
      <c r="K13" s="47">
        <f t="shared" si="3"/>
        <v>0</v>
      </c>
      <c r="L1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" s="49" t="str">
        <f t="shared" si="4"/>
        <v/>
      </c>
      <c r="N13" s="49" t="str">
        <f t="shared" si="5"/>
        <v/>
      </c>
      <c r="O13" s="52" t="str">
        <f t="shared" si="6"/>
        <v/>
      </c>
    </row>
    <row r="14" spans="1:19" ht="30" customHeight="1" x14ac:dyDescent="0.25">
      <c r="A14" s="51"/>
      <c r="B14" s="43"/>
      <c r="C14" s="44"/>
      <c r="D14" s="44"/>
      <c r="E14" s="53"/>
      <c r="F14" s="54"/>
      <c r="G14" s="46" t="str">
        <f t="shared" si="0"/>
        <v/>
      </c>
      <c r="H14" s="47" t="str">
        <f t="shared" si="7"/>
        <v/>
      </c>
      <c r="I14" s="47" t="str">
        <f t="shared" si="1"/>
        <v/>
      </c>
      <c r="J14" s="47" t="str">
        <f t="shared" si="2"/>
        <v/>
      </c>
      <c r="K14" s="47">
        <f t="shared" si="3"/>
        <v>0</v>
      </c>
      <c r="L1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" s="49" t="str">
        <f t="shared" si="4"/>
        <v/>
      </c>
      <c r="N14" s="49" t="str">
        <f t="shared" si="5"/>
        <v/>
      </c>
      <c r="O14" s="52" t="str">
        <f t="shared" si="6"/>
        <v/>
      </c>
    </row>
    <row r="15" spans="1:19" ht="30" customHeight="1" x14ac:dyDescent="0.25">
      <c r="A15" s="51"/>
      <c r="B15" s="43"/>
      <c r="C15" s="44"/>
      <c r="D15" s="44"/>
      <c r="E15" s="53"/>
      <c r="F15" s="54"/>
      <c r="G15" s="46" t="str">
        <f t="shared" si="0"/>
        <v/>
      </c>
      <c r="H15" s="47" t="str">
        <f t="shared" si="7"/>
        <v/>
      </c>
      <c r="I15" s="47" t="str">
        <f t="shared" si="1"/>
        <v/>
      </c>
      <c r="J15" s="47" t="str">
        <f t="shared" si="2"/>
        <v/>
      </c>
      <c r="K15" s="47">
        <f t="shared" si="3"/>
        <v>0</v>
      </c>
      <c r="L1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" s="49" t="str">
        <f t="shared" si="4"/>
        <v/>
      </c>
      <c r="N15" s="49" t="str">
        <f t="shared" si="5"/>
        <v/>
      </c>
      <c r="O15" s="52" t="str">
        <f t="shared" si="6"/>
        <v/>
      </c>
    </row>
    <row r="16" spans="1:19" ht="30" customHeight="1" x14ac:dyDescent="0.25">
      <c r="A16" s="51"/>
      <c r="B16" s="43"/>
      <c r="C16" s="44"/>
      <c r="D16" s="44"/>
      <c r="E16" s="53"/>
      <c r="F16" s="54"/>
      <c r="G16" s="46" t="str">
        <f t="shared" si="0"/>
        <v/>
      </c>
      <c r="H16" s="47" t="str">
        <f t="shared" si="7"/>
        <v/>
      </c>
      <c r="I16" s="47" t="str">
        <f t="shared" si="1"/>
        <v/>
      </c>
      <c r="J16" s="47" t="str">
        <f t="shared" si="2"/>
        <v/>
      </c>
      <c r="K16" s="47">
        <f t="shared" si="3"/>
        <v>0</v>
      </c>
      <c r="L1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" s="49" t="str">
        <f t="shared" si="4"/>
        <v/>
      </c>
      <c r="N16" s="49" t="str">
        <f t="shared" si="5"/>
        <v/>
      </c>
      <c r="O16" s="52" t="str">
        <f t="shared" si="6"/>
        <v/>
      </c>
    </row>
    <row r="17" spans="1:15" ht="30" customHeight="1" x14ac:dyDescent="0.25">
      <c r="A17" s="51"/>
      <c r="B17" s="43"/>
      <c r="C17" s="44"/>
      <c r="D17" s="44"/>
      <c r="E17" s="53"/>
      <c r="F17" s="54"/>
      <c r="G17" s="46" t="str">
        <f t="shared" si="0"/>
        <v/>
      </c>
      <c r="H17" s="47" t="str">
        <f t="shared" si="7"/>
        <v/>
      </c>
      <c r="I17" s="47" t="str">
        <f t="shared" si="1"/>
        <v/>
      </c>
      <c r="J17" s="47" t="str">
        <f t="shared" si="2"/>
        <v/>
      </c>
      <c r="K17" s="47">
        <f t="shared" si="3"/>
        <v>0</v>
      </c>
      <c r="L1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7" s="49" t="str">
        <f t="shared" si="4"/>
        <v/>
      </c>
      <c r="N17" s="49" t="str">
        <f t="shared" si="5"/>
        <v/>
      </c>
      <c r="O17" s="52" t="str">
        <f t="shared" si="6"/>
        <v/>
      </c>
    </row>
    <row r="18" spans="1:15" ht="30" customHeight="1" x14ac:dyDescent="0.25">
      <c r="A18" s="51"/>
      <c r="B18" s="43"/>
      <c r="C18" s="44"/>
      <c r="D18" s="44"/>
      <c r="E18" s="53"/>
      <c r="F18" s="54"/>
      <c r="G18" s="46" t="str">
        <f t="shared" si="0"/>
        <v/>
      </c>
      <c r="H18" s="47" t="str">
        <f t="shared" si="7"/>
        <v/>
      </c>
      <c r="I18" s="47" t="str">
        <f t="shared" si="1"/>
        <v/>
      </c>
      <c r="J18" s="47" t="str">
        <f t="shared" si="2"/>
        <v/>
      </c>
      <c r="K18" s="47">
        <f t="shared" si="3"/>
        <v>0</v>
      </c>
      <c r="L1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8" s="49" t="str">
        <f t="shared" si="4"/>
        <v/>
      </c>
      <c r="N18" s="49" t="str">
        <f t="shared" si="5"/>
        <v/>
      </c>
      <c r="O18" s="52" t="str">
        <f t="shared" si="6"/>
        <v/>
      </c>
    </row>
    <row r="19" spans="1:15" ht="30" customHeight="1" x14ac:dyDescent="0.25">
      <c r="A19" s="51"/>
      <c r="B19" s="43"/>
      <c r="C19" s="44"/>
      <c r="D19" s="44"/>
      <c r="E19" s="53"/>
      <c r="F19" s="54"/>
      <c r="G19" s="46" t="str">
        <f t="shared" si="0"/>
        <v/>
      </c>
      <c r="H19" s="47" t="str">
        <f t="shared" si="7"/>
        <v/>
      </c>
      <c r="I19" s="47" t="str">
        <f t="shared" si="1"/>
        <v/>
      </c>
      <c r="J19" s="47" t="str">
        <f t="shared" si="2"/>
        <v/>
      </c>
      <c r="K19" s="47">
        <f t="shared" si="3"/>
        <v>0</v>
      </c>
      <c r="L1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9" s="49" t="str">
        <f t="shared" si="4"/>
        <v/>
      </c>
      <c r="N19" s="49" t="str">
        <f t="shared" si="5"/>
        <v/>
      </c>
      <c r="O19" s="52" t="str">
        <f t="shared" si="6"/>
        <v/>
      </c>
    </row>
    <row r="20" spans="1:15" ht="30" customHeight="1" x14ac:dyDescent="0.25">
      <c r="A20" s="51"/>
      <c r="B20" s="43"/>
      <c r="C20" s="44"/>
      <c r="D20" s="44"/>
      <c r="E20" s="53"/>
      <c r="F20" s="54"/>
      <c r="G20" s="46" t="str">
        <f t="shared" si="0"/>
        <v/>
      </c>
      <c r="H20" s="47" t="str">
        <f t="shared" si="7"/>
        <v/>
      </c>
      <c r="I20" s="47" t="str">
        <f t="shared" si="1"/>
        <v/>
      </c>
      <c r="J20" s="47" t="str">
        <f t="shared" si="2"/>
        <v/>
      </c>
      <c r="K20" s="47">
        <f t="shared" si="3"/>
        <v>0</v>
      </c>
      <c r="L2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0" s="49" t="str">
        <f t="shared" si="4"/>
        <v/>
      </c>
      <c r="N20" s="49" t="str">
        <f t="shared" si="5"/>
        <v/>
      </c>
      <c r="O20" s="52" t="str">
        <f t="shared" si="6"/>
        <v/>
      </c>
    </row>
    <row r="21" spans="1:15" ht="30" customHeight="1" x14ac:dyDescent="0.25">
      <c r="A21" s="51"/>
      <c r="B21" s="43"/>
      <c r="C21" s="44"/>
      <c r="D21" s="44"/>
      <c r="E21" s="53"/>
      <c r="F21" s="54"/>
      <c r="G21" s="46" t="str">
        <f t="shared" si="0"/>
        <v/>
      </c>
      <c r="H21" s="47" t="str">
        <f t="shared" si="7"/>
        <v/>
      </c>
      <c r="I21" s="47" t="str">
        <f t="shared" si="1"/>
        <v/>
      </c>
      <c r="J21" s="47" t="str">
        <f t="shared" si="2"/>
        <v/>
      </c>
      <c r="K21" s="47">
        <f t="shared" si="3"/>
        <v>0</v>
      </c>
      <c r="L2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1" s="49" t="str">
        <f t="shared" si="4"/>
        <v/>
      </c>
      <c r="N21" s="49" t="str">
        <f t="shared" si="5"/>
        <v/>
      </c>
      <c r="O21" s="52" t="str">
        <f t="shared" si="6"/>
        <v/>
      </c>
    </row>
    <row r="22" spans="1:15" ht="30" customHeight="1" x14ac:dyDescent="0.25">
      <c r="A22" s="51"/>
      <c r="B22" s="43"/>
      <c r="C22" s="44"/>
      <c r="D22" s="44"/>
      <c r="E22" s="53"/>
      <c r="F22" s="54"/>
      <c r="G22" s="46" t="str">
        <f t="shared" si="0"/>
        <v/>
      </c>
      <c r="H22" s="47" t="str">
        <f t="shared" si="7"/>
        <v/>
      </c>
      <c r="I22" s="47" t="str">
        <f t="shared" si="1"/>
        <v/>
      </c>
      <c r="J22" s="47" t="str">
        <f t="shared" si="2"/>
        <v/>
      </c>
      <c r="K22" s="47">
        <f t="shared" si="3"/>
        <v>0</v>
      </c>
      <c r="L2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2" s="49" t="str">
        <f t="shared" si="4"/>
        <v/>
      </c>
      <c r="N22" s="49" t="str">
        <f t="shared" si="5"/>
        <v/>
      </c>
      <c r="O22" s="52" t="str">
        <f t="shared" si="6"/>
        <v/>
      </c>
    </row>
    <row r="23" spans="1:15" ht="30" customHeight="1" x14ac:dyDescent="0.25">
      <c r="A23" s="51"/>
      <c r="B23" s="43"/>
      <c r="C23" s="44"/>
      <c r="D23" s="44"/>
      <c r="E23" s="53"/>
      <c r="F23" s="54"/>
      <c r="G23" s="46" t="str">
        <f t="shared" si="0"/>
        <v/>
      </c>
      <c r="H23" s="47" t="str">
        <f t="shared" si="7"/>
        <v/>
      </c>
      <c r="I23" s="47" t="str">
        <f t="shared" si="1"/>
        <v/>
      </c>
      <c r="J23" s="47" t="str">
        <f t="shared" si="2"/>
        <v/>
      </c>
      <c r="K23" s="47">
        <f t="shared" si="3"/>
        <v>0</v>
      </c>
      <c r="L2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3" s="49" t="str">
        <f t="shared" si="4"/>
        <v/>
      </c>
      <c r="N23" s="49" t="str">
        <f t="shared" si="5"/>
        <v/>
      </c>
      <c r="O23" s="52" t="str">
        <f t="shared" si="6"/>
        <v/>
      </c>
    </row>
    <row r="24" spans="1:15" ht="30" customHeight="1" x14ac:dyDescent="0.25">
      <c r="A24" s="51"/>
      <c r="B24" s="43"/>
      <c r="C24" s="44"/>
      <c r="D24" s="44"/>
      <c r="E24" s="53"/>
      <c r="F24" s="54"/>
      <c r="G24" s="46" t="str">
        <f t="shared" si="0"/>
        <v/>
      </c>
      <c r="H24" s="47" t="str">
        <f t="shared" si="7"/>
        <v/>
      </c>
      <c r="I24" s="47" t="str">
        <f t="shared" si="1"/>
        <v/>
      </c>
      <c r="J24" s="47" t="str">
        <f t="shared" si="2"/>
        <v/>
      </c>
      <c r="K24" s="47">
        <f t="shared" si="3"/>
        <v>0</v>
      </c>
      <c r="L2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4" s="49" t="str">
        <f t="shared" si="4"/>
        <v/>
      </c>
      <c r="N24" s="49" t="str">
        <f t="shared" si="5"/>
        <v/>
      </c>
      <c r="O24" s="52" t="str">
        <f t="shared" si="6"/>
        <v/>
      </c>
    </row>
    <row r="25" spans="1:15" ht="30" customHeight="1" x14ac:dyDescent="0.25">
      <c r="A25" s="51"/>
      <c r="B25" s="43"/>
      <c r="C25" s="44"/>
      <c r="D25" s="44"/>
      <c r="E25" s="53"/>
      <c r="F25" s="54"/>
      <c r="G25" s="46" t="str">
        <f t="shared" si="0"/>
        <v/>
      </c>
      <c r="H25" s="47" t="str">
        <f t="shared" si="7"/>
        <v/>
      </c>
      <c r="I25" s="47" t="str">
        <f t="shared" si="1"/>
        <v/>
      </c>
      <c r="J25" s="47" t="str">
        <f t="shared" si="2"/>
        <v/>
      </c>
      <c r="K25" s="47">
        <f t="shared" si="3"/>
        <v>0</v>
      </c>
      <c r="L2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5" s="49" t="str">
        <f t="shared" si="4"/>
        <v/>
      </c>
      <c r="N25" s="49" t="str">
        <f t="shared" si="5"/>
        <v/>
      </c>
      <c r="O25" s="52" t="str">
        <f t="shared" si="6"/>
        <v/>
      </c>
    </row>
    <row r="26" spans="1:15" ht="30" customHeight="1" x14ac:dyDescent="0.25">
      <c r="A26" s="51"/>
      <c r="B26" s="43"/>
      <c r="C26" s="44"/>
      <c r="D26" s="44"/>
      <c r="E26" s="53"/>
      <c r="F26" s="54"/>
      <c r="G26" s="46" t="str">
        <f t="shared" si="0"/>
        <v/>
      </c>
      <c r="H26" s="47" t="str">
        <f t="shared" si="7"/>
        <v/>
      </c>
      <c r="I26" s="47" t="str">
        <f t="shared" si="1"/>
        <v/>
      </c>
      <c r="J26" s="47" t="str">
        <f t="shared" si="2"/>
        <v/>
      </c>
      <c r="K26" s="47">
        <f t="shared" si="3"/>
        <v>0</v>
      </c>
      <c r="L2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6" s="49" t="str">
        <f t="shared" si="4"/>
        <v/>
      </c>
      <c r="N26" s="49" t="str">
        <f t="shared" si="5"/>
        <v/>
      </c>
      <c r="O26" s="52" t="str">
        <f t="shared" si="6"/>
        <v/>
      </c>
    </row>
    <row r="27" spans="1:15" ht="30" customHeight="1" x14ac:dyDescent="0.25">
      <c r="A27" s="51"/>
      <c r="B27" s="43"/>
      <c r="C27" s="44"/>
      <c r="D27" s="44"/>
      <c r="E27" s="53"/>
      <c r="F27" s="54"/>
      <c r="G27" s="46" t="str">
        <f t="shared" si="0"/>
        <v/>
      </c>
      <c r="H27" s="47" t="str">
        <f t="shared" si="7"/>
        <v/>
      </c>
      <c r="I27" s="47" t="str">
        <f t="shared" si="1"/>
        <v/>
      </c>
      <c r="J27" s="47" t="str">
        <f t="shared" si="2"/>
        <v/>
      </c>
      <c r="K27" s="47">
        <f t="shared" si="3"/>
        <v>0</v>
      </c>
      <c r="L2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7" s="49" t="str">
        <f t="shared" si="4"/>
        <v/>
      </c>
      <c r="N27" s="49" t="str">
        <f t="shared" si="5"/>
        <v/>
      </c>
      <c r="O27" s="52" t="str">
        <f t="shared" si="6"/>
        <v/>
      </c>
    </row>
    <row r="28" spans="1:15" ht="30" customHeight="1" x14ac:dyDescent="0.25">
      <c r="A28" s="51"/>
      <c r="B28" s="43"/>
      <c r="C28" s="44"/>
      <c r="D28" s="44"/>
      <c r="E28" s="53"/>
      <c r="F28" s="54"/>
      <c r="G28" s="46" t="str">
        <f t="shared" si="0"/>
        <v/>
      </c>
      <c r="H28" s="47" t="str">
        <f t="shared" si="7"/>
        <v/>
      </c>
      <c r="I28" s="47" t="str">
        <f t="shared" si="1"/>
        <v/>
      </c>
      <c r="J28" s="47" t="str">
        <f t="shared" si="2"/>
        <v/>
      </c>
      <c r="K28" s="47">
        <f t="shared" si="3"/>
        <v>0</v>
      </c>
      <c r="L2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8" s="49" t="str">
        <f t="shared" si="4"/>
        <v/>
      </c>
      <c r="N28" s="49" t="str">
        <f t="shared" si="5"/>
        <v/>
      </c>
      <c r="O28" s="52" t="str">
        <f t="shared" si="6"/>
        <v/>
      </c>
    </row>
    <row r="29" spans="1:15" ht="30" customHeight="1" x14ac:dyDescent="0.25">
      <c r="A29" s="51"/>
      <c r="B29" s="43"/>
      <c r="C29" s="44"/>
      <c r="D29" s="44"/>
      <c r="E29" s="53"/>
      <c r="F29" s="54"/>
      <c r="G29" s="46" t="str">
        <f t="shared" si="0"/>
        <v/>
      </c>
      <c r="H29" s="47" t="str">
        <f t="shared" si="7"/>
        <v/>
      </c>
      <c r="I29" s="47" t="str">
        <f t="shared" si="1"/>
        <v/>
      </c>
      <c r="J29" s="47" t="str">
        <f t="shared" si="2"/>
        <v/>
      </c>
      <c r="K29" s="47">
        <f t="shared" si="3"/>
        <v>0</v>
      </c>
      <c r="L2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9" s="49" t="str">
        <f t="shared" si="4"/>
        <v/>
      </c>
      <c r="N29" s="49" t="str">
        <f t="shared" si="5"/>
        <v/>
      </c>
      <c r="O29" s="52" t="str">
        <f t="shared" si="6"/>
        <v/>
      </c>
    </row>
    <row r="30" spans="1:15" ht="30" customHeight="1" x14ac:dyDescent="0.25">
      <c r="A30" s="51"/>
      <c r="B30" s="43"/>
      <c r="C30" s="44"/>
      <c r="D30" s="44"/>
      <c r="E30" s="53"/>
      <c r="F30" s="54"/>
      <c r="G30" s="46" t="str">
        <f t="shared" si="0"/>
        <v/>
      </c>
      <c r="H30" s="47" t="str">
        <f t="shared" si="7"/>
        <v/>
      </c>
      <c r="I30" s="47" t="str">
        <f t="shared" si="1"/>
        <v/>
      </c>
      <c r="J30" s="47" t="str">
        <f t="shared" si="2"/>
        <v/>
      </c>
      <c r="K30" s="47">
        <f t="shared" si="3"/>
        <v>0</v>
      </c>
      <c r="L3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0" s="49" t="str">
        <f t="shared" si="4"/>
        <v/>
      </c>
      <c r="N30" s="49" t="str">
        <f t="shared" si="5"/>
        <v/>
      </c>
      <c r="O30" s="52" t="str">
        <f t="shared" si="6"/>
        <v/>
      </c>
    </row>
    <row r="31" spans="1:15" ht="30" customHeight="1" x14ac:dyDescent="0.25">
      <c r="A31" s="51"/>
      <c r="B31" s="43"/>
      <c r="C31" s="44"/>
      <c r="D31" s="44"/>
      <c r="E31" s="53"/>
      <c r="F31" s="54"/>
      <c r="G31" s="46" t="str">
        <f t="shared" si="0"/>
        <v/>
      </c>
      <c r="H31" s="47" t="str">
        <f t="shared" si="7"/>
        <v/>
      </c>
      <c r="I31" s="47" t="str">
        <f t="shared" si="1"/>
        <v/>
      </c>
      <c r="J31" s="47" t="str">
        <f t="shared" si="2"/>
        <v/>
      </c>
      <c r="K31" s="47">
        <f t="shared" si="3"/>
        <v>0</v>
      </c>
      <c r="L3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1" s="49" t="str">
        <f t="shared" si="4"/>
        <v/>
      </c>
      <c r="N31" s="49" t="str">
        <f t="shared" si="5"/>
        <v/>
      </c>
      <c r="O31" s="52" t="str">
        <f t="shared" si="6"/>
        <v/>
      </c>
    </row>
    <row r="32" spans="1:15" ht="30" customHeight="1" x14ac:dyDescent="0.25">
      <c r="A32" s="51"/>
      <c r="B32" s="43"/>
      <c r="C32" s="44"/>
      <c r="D32" s="44"/>
      <c r="E32" s="53"/>
      <c r="F32" s="54"/>
      <c r="G32" s="46" t="str">
        <f t="shared" si="0"/>
        <v/>
      </c>
      <c r="H32" s="47" t="str">
        <f t="shared" si="7"/>
        <v/>
      </c>
      <c r="I32" s="47" t="str">
        <f t="shared" si="1"/>
        <v/>
      </c>
      <c r="J32" s="47" t="str">
        <f t="shared" si="2"/>
        <v/>
      </c>
      <c r="K32" s="47">
        <f t="shared" si="3"/>
        <v>0</v>
      </c>
      <c r="L3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2" s="49" t="str">
        <f t="shared" si="4"/>
        <v/>
      </c>
      <c r="N32" s="49" t="str">
        <f t="shared" si="5"/>
        <v/>
      </c>
      <c r="O32" s="52" t="str">
        <f t="shared" si="6"/>
        <v/>
      </c>
    </row>
    <row r="33" spans="1:15" ht="30" customHeight="1" x14ac:dyDescent="0.25">
      <c r="A33" s="51"/>
      <c r="B33" s="43"/>
      <c r="C33" s="44"/>
      <c r="D33" s="44"/>
      <c r="E33" s="53"/>
      <c r="F33" s="54"/>
      <c r="G33" s="46" t="str">
        <f t="shared" si="0"/>
        <v/>
      </c>
      <c r="H33" s="47" t="str">
        <f t="shared" si="7"/>
        <v/>
      </c>
      <c r="I33" s="47" t="str">
        <f t="shared" si="1"/>
        <v/>
      </c>
      <c r="J33" s="47" t="str">
        <f t="shared" si="2"/>
        <v/>
      </c>
      <c r="K33" s="47">
        <f t="shared" si="3"/>
        <v>0</v>
      </c>
      <c r="L3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3" s="49" t="str">
        <f t="shared" si="4"/>
        <v/>
      </c>
      <c r="N33" s="49" t="str">
        <f t="shared" si="5"/>
        <v/>
      </c>
      <c r="O33" s="52" t="str">
        <f t="shared" si="6"/>
        <v/>
      </c>
    </row>
    <row r="34" spans="1:15" ht="30" customHeight="1" x14ac:dyDescent="0.25">
      <c r="A34" s="51"/>
      <c r="B34" s="43"/>
      <c r="C34" s="44"/>
      <c r="D34" s="44"/>
      <c r="E34" s="53"/>
      <c r="F34" s="54"/>
      <c r="G34" s="46" t="str">
        <f t="shared" si="0"/>
        <v/>
      </c>
      <c r="H34" s="47" t="str">
        <f t="shared" si="7"/>
        <v/>
      </c>
      <c r="I34" s="47" t="str">
        <f t="shared" si="1"/>
        <v/>
      </c>
      <c r="J34" s="47" t="str">
        <f t="shared" si="2"/>
        <v/>
      </c>
      <c r="K34" s="47">
        <f t="shared" si="3"/>
        <v>0</v>
      </c>
      <c r="L3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4" s="49" t="str">
        <f t="shared" si="4"/>
        <v/>
      </c>
      <c r="N34" s="49" t="str">
        <f t="shared" si="5"/>
        <v/>
      </c>
      <c r="O34" s="52" t="str">
        <f t="shared" si="6"/>
        <v/>
      </c>
    </row>
    <row r="35" spans="1:15" ht="30" customHeight="1" x14ac:dyDescent="0.25">
      <c r="A35" s="51"/>
      <c r="B35" s="43"/>
      <c r="C35" s="44"/>
      <c r="D35" s="44"/>
      <c r="E35" s="53"/>
      <c r="F35" s="54"/>
      <c r="G35" s="46" t="str">
        <f t="shared" si="0"/>
        <v/>
      </c>
      <c r="H35" s="47" t="str">
        <f t="shared" si="7"/>
        <v/>
      </c>
      <c r="I35" s="47" t="str">
        <f t="shared" si="1"/>
        <v/>
      </c>
      <c r="J35" s="47" t="str">
        <f t="shared" si="2"/>
        <v/>
      </c>
      <c r="K35" s="47">
        <f t="shared" si="3"/>
        <v>0</v>
      </c>
      <c r="L3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5" s="49" t="str">
        <f t="shared" si="4"/>
        <v/>
      </c>
      <c r="N35" s="49" t="str">
        <f t="shared" si="5"/>
        <v/>
      </c>
      <c r="O35" s="52" t="str">
        <f t="shared" si="6"/>
        <v/>
      </c>
    </row>
    <row r="36" spans="1:15" ht="30" customHeight="1" x14ac:dyDescent="0.25">
      <c r="A36" s="51"/>
      <c r="B36" s="43"/>
      <c r="C36" s="44"/>
      <c r="D36" s="44"/>
      <c r="E36" s="53"/>
      <c r="F36" s="54"/>
      <c r="G36" s="46" t="str">
        <f t="shared" si="0"/>
        <v/>
      </c>
      <c r="H36" s="47" t="str">
        <f t="shared" si="7"/>
        <v/>
      </c>
      <c r="I36" s="47" t="str">
        <f t="shared" si="1"/>
        <v/>
      </c>
      <c r="J36" s="47" t="str">
        <f t="shared" si="2"/>
        <v/>
      </c>
      <c r="K36" s="47">
        <f t="shared" si="3"/>
        <v>0</v>
      </c>
      <c r="L3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6" s="49" t="str">
        <f t="shared" si="4"/>
        <v/>
      </c>
      <c r="N36" s="49" t="str">
        <f t="shared" si="5"/>
        <v/>
      </c>
      <c r="O36" s="52" t="str">
        <f t="shared" si="6"/>
        <v/>
      </c>
    </row>
    <row r="37" spans="1:15" ht="30" customHeight="1" x14ac:dyDescent="0.25">
      <c r="A37" s="51"/>
      <c r="B37" s="43"/>
      <c r="C37" s="44"/>
      <c r="D37" s="44"/>
      <c r="E37" s="53"/>
      <c r="F37" s="54"/>
      <c r="G37" s="46" t="str">
        <f t="shared" si="0"/>
        <v/>
      </c>
      <c r="H37" s="47" t="str">
        <f t="shared" si="7"/>
        <v/>
      </c>
      <c r="I37" s="47" t="str">
        <f t="shared" si="1"/>
        <v/>
      </c>
      <c r="J37" s="47" t="str">
        <f t="shared" si="2"/>
        <v/>
      </c>
      <c r="K37" s="47">
        <f t="shared" si="3"/>
        <v>0</v>
      </c>
      <c r="L3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7" s="49" t="str">
        <f t="shared" si="4"/>
        <v/>
      </c>
      <c r="N37" s="49" t="str">
        <f t="shared" si="5"/>
        <v/>
      </c>
      <c r="O37" s="52" t="str">
        <f t="shared" si="6"/>
        <v/>
      </c>
    </row>
    <row r="38" spans="1:15" ht="30" customHeight="1" x14ac:dyDescent="0.25">
      <c r="A38" s="51"/>
      <c r="B38" s="43"/>
      <c r="C38" s="44"/>
      <c r="D38" s="44"/>
      <c r="E38" s="53"/>
      <c r="F38" s="54"/>
      <c r="G38" s="46" t="str">
        <f t="shared" si="0"/>
        <v/>
      </c>
      <c r="H38" s="47" t="str">
        <f t="shared" si="7"/>
        <v/>
      </c>
      <c r="I38" s="47" t="str">
        <f t="shared" si="1"/>
        <v/>
      </c>
      <c r="J38" s="47" t="str">
        <f t="shared" si="2"/>
        <v/>
      </c>
      <c r="K38" s="47">
        <f t="shared" si="3"/>
        <v>0</v>
      </c>
      <c r="L3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8" s="49" t="str">
        <f t="shared" si="4"/>
        <v/>
      </c>
      <c r="N38" s="49" t="str">
        <f t="shared" si="5"/>
        <v/>
      </c>
      <c r="O38" s="52" t="str">
        <f t="shared" si="6"/>
        <v/>
      </c>
    </row>
    <row r="39" spans="1:15" ht="30" customHeight="1" x14ac:dyDescent="0.25">
      <c r="A39" s="51"/>
      <c r="B39" s="43"/>
      <c r="C39" s="44"/>
      <c r="D39" s="44"/>
      <c r="E39" s="53"/>
      <c r="F39" s="54"/>
      <c r="G39" s="46" t="str">
        <f t="shared" si="0"/>
        <v/>
      </c>
      <c r="H39" s="47" t="str">
        <f t="shared" si="7"/>
        <v/>
      </c>
      <c r="I39" s="47" t="str">
        <f t="shared" si="1"/>
        <v/>
      </c>
      <c r="J39" s="47" t="str">
        <f t="shared" si="2"/>
        <v/>
      </c>
      <c r="K39" s="47">
        <f t="shared" si="3"/>
        <v>0</v>
      </c>
      <c r="L3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9" s="49" t="str">
        <f t="shared" si="4"/>
        <v/>
      </c>
      <c r="N39" s="49" t="str">
        <f t="shared" si="5"/>
        <v/>
      </c>
      <c r="O39" s="52" t="str">
        <f t="shared" si="6"/>
        <v/>
      </c>
    </row>
    <row r="40" spans="1:15" ht="30" customHeight="1" x14ac:dyDescent="0.25">
      <c r="A40" s="51"/>
      <c r="B40" s="43"/>
      <c r="C40" s="44"/>
      <c r="D40" s="44"/>
      <c r="E40" s="53"/>
      <c r="F40" s="54"/>
      <c r="G40" s="46" t="str">
        <f t="shared" ref="G40:G71" si="8">IF(A40="","",IF($D$5=9,ROUND(F40/D40,2),""))</f>
        <v/>
      </c>
      <c r="H40" s="47" t="str">
        <f t="shared" si="7"/>
        <v/>
      </c>
      <c r="I40" s="47" t="str">
        <f t="shared" ref="I40:I71" si="9">IF(H40="","",ROUND(H40*10%,2))</f>
        <v/>
      </c>
      <c r="J40" s="47" t="str">
        <f t="shared" ref="J40:J71" si="10">IF(H40="","",ROUND(H40*34%,2))</f>
        <v/>
      </c>
      <c r="K40" s="47">
        <f t="shared" ref="K40:K71" si="11">IF($D$5&lt;&gt;9,0,IF(I40="","",H40+I40+J40))</f>
        <v>0</v>
      </c>
      <c r="L4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0" s="49" t="str">
        <f t="shared" ref="M40:M71" si="12">IF(ISBLANK(A40),"",D40-E40)</f>
        <v/>
      </c>
      <c r="N40" s="49" t="str">
        <f t="shared" ref="N40:N71" si="13">IF(ISBLANK(A40),"",B40-A40)</f>
        <v/>
      </c>
      <c r="O40" s="52" t="str">
        <f t="shared" ref="O40:O71" si="14">IF(M40="","",ROUND(N40*M40*(L40+K40),2))</f>
        <v/>
      </c>
    </row>
    <row r="41" spans="1:15" ht="30" customHeight="1" x14ac:dyDescent="0.25">
      <c r="A41" s="51"/>
      <c r="B41" s="43"/>
      <c r="C41" s="44"/>
      <c r="D41" s="44"/>
      <c r="E41" s="53"/>
      <c r="F41" s="54"/>
      <c r="G41" s="46" t="str">
        <f t="shared" si="8"/>
        <v/>
      </c>
      <c r="H41" s="47" t="str">
        <f t="shared" si="7"/>
        <v/>
      </c>
      <c r="I41" s="47" t="str">
        <f t="shared" si="9"/>
        <v/>
      </c>
      <c r="J41" s="47" t="str">
        <f t="shared" si="10"/>
        <v/>
      </c>
      <c r="K41" s="47">
        <f t="shared" si="11"/>
        <v>0</v>
      </c>
      <c r="L4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1" s="49" t="str">
        <f t="shared" si="12"/>
        <v/>
      </c>
      <c r="N41" s="49" t="str">
        <f t="shared" si="13"/>
        <v/>
      </c>
      <c r="O41" s="52" t="str">
        <f t="shared" si="14"/>
        <v/>
      </c>
    </row>
    <row r="42" spans="1:15" s="55" customFormat="1" ht="30" customHeight="1" x14ac:dyDescent="0.25">
      <c r="A42" s="51"/>
      <c r="B42" s="43"/>
      <c r="C42" s="44"/>
      <c r="D42" s="44"/>
      <c r="E42" s="53"/>
      <c r="F42" s="54"/>
      <c r="G42" s="46" t="str">
        <f t="shared" si="8"/>
        <v/>
      </c>
      <c r="H42" s="47" t="str">
        <f t="shared" si="7"/>
        <v/>
      </c>
      <c r="I42" s="47" t="str">
        <f t="shared" si="9"/>
        <v/>
      </c>
      <c r="J42" s="47" t="str">
        <f t="shared" si="10"/>
        <v/>
      </c>
      <c r="K42" s="47">
        <f t="shared" si="11"/>
        <v>0</v>
      </c>
      <c r="L4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2" s="49" t="str">
        <f t="shared" si="12"/>
        <v/>
      </c>
      <c r="N42" s="49" t="str">
        <f t="shared" si="13"/>
        <v/>
      </c>
      <c r="O42" s="52" t="str">
        <f t="shared" si="14"/>
        <v/>
      </c>
    </row>
    <row r="43" spans="1:15" ht="30" customHeight="1" x14ac:dyDescent="0.25">
      <c r="A43" s="51"/>
      <c r="B43" s="43"/>
      <c r="C43" s="44"/>
      <c r="D43" s="44"/>
      <c r="E43" s="53"/>
      <c r="F43" s="54"/>
      <c r="G43" s="46" t="str">
        <f t="shared" si="8"/>
        <v/>
      </c>
      <c r="H43" s="47" t="str">
        <f t="shared" si="7"/>
        <v/>
      </c>
      <c r="I43" s="47" t="str">
        <f t="shared" si="9"/>
        <v/>
      </c>
      <c r="J43" s="47" t="str">
        <f t="shared" si="10"/>
        <v/>
      </c>
      <c r="K43" s="47">
        <f t="shared" si="11"/>
        <v>0</v>
      </c>
      <c r="L4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3" s="49" t="str">
        <f t="shared" si="12"/>
        <v/>
      </c>
      <c r="N43" s="49" t="str">
        <f t="shared" si="13"/>
        <v/>
      </c>
      <c r="O43" s="52" t="str">
        <f t="shared" si="14"/>
        <v/>
      </c>
    </row>
    <row r="44" spans="1:15" ht="30" customHeight="1" x14ac:dyDescent="0.25">
      <c r="A44" s="51"/>
      <c r="B44" s="43"/>
      <c r="C44" s="44"/>
      <c r="D44" s="44"/>
      <c r="E44" s="53"/>
      <c r="F44" s="54"/>
      <c r="G44" s="46" t="str">
        <f t="shared" si="8"/>
        <v/>
      </c>
      <c r="H44" s="47" t="str">
        <f t="shared" si="7"/>
        <v/>
      </c>
      <c r="I44" s="47" t="str">
        <f t="shared" si="9"/>
        <v/>
      </c>
      <c r="J44" s="47" t="str">
        <f t="shared" si="10"/>
        <v/>
      </c>
      <c r="K44" s="47">
        <f t="shared" si="11"/>
        <v>0</v>
      </c>
      <c r="L4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4" s="49" t="str">
        <f t="shared" si="12"/>
        <v/>
      </c>
      <c r="N44" s="49" t="str">
        <f t="shared" si="13"/>
        <v/>
      </c>
      <c r="O44" s="52" t="str">
        <f t="shared" si="14"/>
        <v/>
      </c>
    </row>
    <row r="45" spans="1:15" ht="30" customHeight="1" x14ac:dyDescent="0.25">
      <c r="A45" s="51"/>
      <c r="B45" s="43"/>
      <c r="C45" s="44"/>
      <c r="D45" s="44"/>
      <c r="E45" s="53"/>
      <c r="F45" s="54"/>
      <c r="G45" s="46" t="str">
        <f t="shared" si="8"/>
        <v/>
      </c>
      <c r="H45" s="47" t="str">
        <f t="shared" si="7"/>
        <v/>
      </c>
      <c r="I45" s="47" t="str">
        <f t="shared" si="9"/>
        <v/>
      </c>
      <c r="J45" s="47" t="str">
        <f t="shared" si="10"/>
        <v/>
      </c>
      <c r="K45" s="47">
        <f t="shared" si="11"/>
        <v>0</v>
      </c>
      <c r="L4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5" s="49" t="str">
        <f t="shared" si="12"/>
        <v/>
      </c>
      <c r="N45" s="49" t="str">
        <f t="shared" si="13"/>
        <v/>
      </c>
      <c r="O45" s="52" t="str">
        <f t="shared" si="14"/>
        <v/>
      </c>
    </row>
    <row r="46" spans="1:15" ht="30" customHeight="1" x14ac:dyDescent="0.25">
      <c r="A46" s="51"/>
      <c r="B46" s="43"/>
      <c r="C46" s="44"/>
      <c r="D46" s="44"/>
      <c r="E46" s="53"/>
      <c r="F46" s="54"/>
      <c r="G46" s="46" t="str">
        <f t="shared" si="8"/>
        <v/>
      </c>
      <c r="H46" s="47" t="str">
        <f t="shared" si="7"/>
        <v/>
      </c>
      <c r="I46" s="47" t="str">
        <f t="shared" si="9"/>
        <v/>
      </c>
      <c r="J46" s="47" t="str">
        <f t="shared" si="10"/>
        <v/>
      </c>
      <c r="K46" s="47">
        <f t="shared" si="11"/>
        <v>0</v>
      </c>
      <c r="L4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6" s="49" t="str">
        <f t="shared" si="12"/>
        <v/>
      </c>
      <c r="N46" s="49" t="str">
        <f t="shared" si="13"/>
        <v/>
      </c>
      <c r="O46" s="52" t="str">
        <f t="shared" si="14"/>
        <v/>
      </c>
    </row>
    <row r="47" spans="1:15" ht="30" customHeight="1" x14ac:dyDescent="0.25">
      <c r="A47" s="51"/>
      <c r="B47" s="43"/>
      <c r="C47" s="44"/>
      <c r="D47" s="44"/>
      <c r="E47" s="53"/>
      <c r="F47" s="54"/>
      <c r="G47" s="46" t="str">
        <f t="shared" si="8"/>
        <v/>
      </c>
      <c r="H47" s="47" t="str">
        <f t="shared" si="7"/>
        <v/>
      </c>
      <c r="I47" s="47" t="str">
        <f t="shared" si="9"/>
        <v/>
      </c>
      <c r="J47" s="47" t="str">
        <f t="shared" si="10"/>
        <v/>
      </c>
      <c r="K47" s="47">
        <f t="shared" si="11"/>
        <v>0</v>
      </c>
      <c r="L4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7" s="49" t="str">
        <f t="shared" si="12"/>
        <v/>
      </c>
      <c r="N47" s="49" t="str">
        <f t="shared" si="13"/>
        <v/>
      </c>
      <c r="O47" s="52" t="str">
        <f t="shared" si="14"/>
        <v/>
      </c>
    </row>
    <row r="48" spans="1:15" ht="30" customHeight="1" x14ac:dyDescent="0.25">
      <c r="A48" s="51"/>
      <c r="B48" s="43"/>
      <c r="C48" s="44"/>
      <c r="D48" s="44"/>
      <c r="E48" s="53"/>
      <c r="F48" s="54"/>
      <c r="G48" s="46" t="str">
        <f t="shared" si="8"/>
        <v/>
      </c>
      <c r="H48" s="47" t="str">
        <f t="shared" si="7"/>
        <v/>
      </c>
      <c r="I48" s="47" t="str">
        <f t="shared" si="9"/>
        <v/>
      </c>
      <c r="J48" s="47" t="str">
        <f t="shared" si="10"/>
        <v/>
      </c>
      <c r="K48" s="47">
        <f t="shared" si="11"/>
        <v>0</v>
      </c>
      <c r="L4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8" s="49" t="str">
        <f t="shared" si="12"/>
        <v/>
      </c>
      <c r="N48" s="49" t="str">
        <f t="shared" si="13"/>
        <v/>
      </c>
      <c r="O48" s="52" t="str">
        <f t="shared" si="14"/>
        <v/>
      </c>
    </row>
    <row r="49" spans="1:15" ht="30" customHeight="1" x14ac:dyDescent="0.25">
      <c r="A49" s="51"/>
      <c r="B49" s="43"/>
      <c r="C49" s="44"/>
      <c r="D49" s="44"/>
      <c r="E49" s="53"/>
      <c r="F49" s="54"/>
      <c r="G49" s="46" t="str">
        <f t="shared" si="8"/>
        <v/>
      </c>
      <c r="H49" s="47" t="str">
        <f t="shared" si="7"/>
        <v/>
      </c>
      <c r="I49" s="47" t="str">
        <f t="shared" si="9"/>
        <v/>
      </c>
      <c r="J49" s="47" t="str">
        <f t="shared" si="10"/>
        <v/>
      </c>
      <c r="K49" s="47">
        <f t="shared" si="11"/>
        <v>0</v>
      </c>
      <c r="L4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9" s="49" t="str">
        <f t="shared" si="12"/>
        <v/>
      </c>
      <c r="N49" s="49" t="str">
        <f t="shared" si="13"/>
        <v/>
      </c>
      <c r="O49" s="52" t="str">
        <f t="shared" si="14"/>
        <v/>
      </c>
    </row>
    <row r="50" spans="1:15" ht="30" customHeight="1" x14ac:dyDescent="0.25">
      <c r="A50" s="51"/>
      <c r="B50" s="43"/>
      <c r="C50" s="44"/>
      <c r="D50" s="44"/>
      <c r="E50" s="53"/>
      <c r="F50" s="54"/>
      <c r="G50" s="46" t="str">
        <f t="shared" si="8"/>
        <v/>
      </c>
      <c r="H50" s="47" t="str">
        <f t="shared" si="7"/>
        <v/>
      </c>
      <c r="I50" s="47" t="str">
        <f t="shared" si="9"/>
        <v/>
      </c>
      <c r="J50" s="47" t="str">
        <f t="shared" si="10"/>
        <v/>
      </c>
      <c r="K50" s="47">
        <f t="shared" si="11"/>
        <v>0</v>
      </c>
      <c r="L5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0" s="49" t="str">
        <f t="shared" si="12"/>
        <v/>
      </c>
      <c r="N50" s="49" t="str">
        <f t="shared" si="13"/>
        <v/>
      </c>
      <c r="O50" s="52" t="str">
        <f t="shared" si="14"/>
        <v/>
      </c>
    </row>
    <row r="51" spans="1:15" ht="30" customHeight="1" x14ac:dyDescent="0.25">
      <c r="A51" s="51"/>
      <c r="B51" s="43"/>
      <c r="C51" s="44"/>
      <c r="D51" s="44"/>
      <c r="E51" s="53"/>
      <c r="F51" s="54"/>
      <c r="G51" s="46" t="str">
        <f t="shared" si="8"/>
        <v/>
      </c>
      <c r="H51" s="47" t="str">
        <f t="shared" si="7"/>
        <v/>
      </c>
      <c r="I51" s="47" t="str">
        <f t="shared" si="9"/>
        <v/>
      </c>
      <c r="J51" s="47" t="str">
        <f t="shared" si="10"/>
        <v/>
      </c>
      <c r="K51" s="47">
        <f t="shared" si="11"/>
        <v>0</v>
      </c>
      <c r="L5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1" s="49" t="str">
        <f t="shared" si="12"/>
        <v/>
      </c>
      <c r="N51" s="49" t="str">
        <f t="shared" si="13"/>
        <v/>
      </c>
      <c r="O51" s="52" t="str">
        <f t="shared" si="14"/>
        <v/>
      </c>
    </row>
    <row r="52" spans="1:15" ht="30" customHeight="1" x14ac:dyDescent="0.25">
      <c r="A52" s="51"/>
      <c r="B52" s="43"/>
      <c r="C52" s="44"/>
      <c r="D52" s="44"/>
      <c r="E52" s="53"/>
      <c r="F52" s="54"/>
      <c r="G52" s="46" t="str">
        <f t="shared" si="8"/>
        <v/>
      </c>
      <c r="H52" s="47" t="str">
        <f t="shared" si="7"/>
        <v/>
      </c>
      <c r="I52" s="47" t="str">
        <f t="shared" si="9"/>
        <v/>
      </c>
      <c r="J52" s="47" t="str">
        <f t="shared" si="10"/>
        <v/>
      </c>
      <c r="K52" s="47">
        <f t="shared" si="11"/>
        <v>0</v>
      </c>
      <c r="L5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2" s="49" t="str">
        <f t="shared" si="12"/>
        <v/>
      </c>
      <c r="N52" s="49" t="str">
        <f t="shared" si="13"/>
        <v/>
      </c>
      <c r="O52" s="52" t="str">
        <f t="shared" si="14"/>
        <v/>
      </c>
    </row>
    <row r="53" spans="1:15" ht="30" customHeight="1" x14ac:dyDescent="0.25">
      <c r="A53" s="51"/>
      <c r="B53" s="43"/>
      <c r="C53" s="44"/>
      <c r="D53" s="44"/>
      <c r="E53" s="53"/>
      <c r="F53" s="54"/>
      <c r="G53" s="46" t="str">
        <f t="shared" si="8"/>
        <v/>
      </c>
      <c r="H53" s="47" t="str">
        <f t="shared" si="7"/>
        <v/>
      </c>
      <c r="I53" s="47" t="str">
        <f t="shared" si="9"/>
        <v/>
      </c>
      <c r="J53" s="47" t="str">
        <f t="shared" si="10"/>
        <v/>
      </c>
      <c r="K53" s="47">
        <f t="shared" si="11"/>
        <v>0</v>
      </c>
      <c r="L5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3" s="49" t="str">
        <f t="shared" si="12"/>
        <v/>
      </c>
      <c r="N53" s="49" t="str">
        <f t="shared" si="13"/>
        <v/>
      </c>
      <c r="O53" s="52" t="str">
        <f t="shared" si="14"/>
        <v/>
      </c>
    </row>
    <row r="54" spans="1:15" ht="30" customHeight="1" x14ac:dyDescent="0.25">
      <c r="A54" s="51"/>
      <c r="B54" s="43"/>
      <c r="C54" s="44"/>
      <c r="D54" s="44"/>
      <c r="E54" s="53"/>
      <c r="F54" s="54"/>
      <c r="G54" s="46" t="str">
        <f t="shared" si="8"/>
        <v/>
      </c>
      <c r="H54" s="47" t="str">
        <f t="shared" si="7"/>
        <v/>
      </c>
      <c r="I54" s="47" t="str">
        <f t="shared" si="9"/>
        <v/>
      </c>
      <c r="J54" s="47" t="str">
        <f t="shared" si="10"/>
        <v/>
      </c>
      <c r="K54" s="47">
        <f t="shared" si="11"/>
        <v>0</v>
      </c>
      <c r="L5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4" s="49" t="str">
        <f t="shared" si="12"/>
        <v/>
      </c>
      <c r="N54" s="49" t="str">
        <f t="shared" si="13"/>
        <v/>
      </c>
      <c r="O54" s="52" t="str">
        <f t="shared" si="14"/>
        <v/>
      </c>
    </row>
    <row r="55" spans="1:15" ht="30" customHeight="1" x14ac:dyDescent="0.25">
      <c r="A55" s="51"/>
      <c r="B55" s="43"/>
      <c r="C55" s="44"/>
      <c r="D55" s="44"/>
      <c r="E55" s="53"/>
      <c r="F55" s="54"/>
      <c r="G55" s="46" t="str">
        <f t="shared" si="8"/>
        <v/>
      </c>
      <c r="H55" s="47" t="str">
        <f t="shared" si="7"/>
        <v/>
      </c>
      <c r="I55" s="47" t="str">
        <f t="shared" si="9"/>
        <v/>
      </c>
      <c r="J55" s="47" t="str">
        <f t="shared" si="10"/>
        <v/>
      </c>
      <c r="K55" s="47">
        <f t="shared" si="11"/>
        <v>0</v>
      </c>
      <c r="L5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5" s="49" t="str">
        <f t="shared" si="12"/>
        <v/>
      </c>
      <c r="N55" s="49" t="str">
        <f t="shared" si="13"/>
        <v/>
      </c>
      <c r="O55" s="52" t="str">
        <f t="shared" si="14"/>
        <v/>
      </c>
    </row>
    <row r="56" spans="1:15" ht="30" customHeight="1" x14ac:dyDescent="0.25">
      <c r="A56" s="51"/>
      <c r="B56" s="43"/>
      <c r="C56" s="44"/>
      <c r="D56" s="44"/>
      <c r="E56" s="53"/>
      <c r="F56" s="54"/>
      <c r="G56" s="46" t="str">
        <f t="shared" si="8"/>
        <v/>
      </c>
      <c r="H56" s="47" t="str">
        <f t="shared" si="7"/>
        <v/>
      </c>
      <c r="I56" s="47" t="str">
        <f t="shared" si="9"/>
        <v/>
      </c>
      <c r="J56" s="47" t="str">
        <f t="shared" si="10"/>
        <v/>
      </c>
      <c r="K56" s="47">
        <f t="shared" si="11"/>
        <v>0</v>
      </c>
      <c r="L5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6" s="49" t="str">
        <f t="shared" si="12"/>
        <v/>
      </c>
      <c r="N56" s="49" t="str">
        <f t="shared" si="13"/>
        <v/>
      </c>
      <c r="O56" s="52" t="str">
        <f t="shared" si="14"/>
        <v/>
      </c>
    </row>
    <row r="57" spans="1:15" ht="30" customHeight="1" x14ac:dyDescent="0.25">
      <c r="A57" s="51"/>
      <c r="B57" s="43"/>
      <c r="C57" s="44"/>
      <c r="D57" s="44"/>
      <c r="E57" s="53"/>
      <c r="F57" s="54"/>
      <c r="G57" s="46" t="str">
        <f t="shared" si="8"/>
        <v/>
      </c>
      <c r="H57" s="47" t="str">
        <f t="shared" si="7"/>
        <v/>
      </c>
      <c r="I57" s="47" t="str">
        <f t="shared" si="9"/>
        <v/>
      </c>
      <c r="J57" s="47" t="str">
        <f t="shared" si="10"/>
        <v/>
      </c>
      <c r="K57" s="47">
        <f t="shared" si="11"/>
        <v>0</v>
      </c>
      <c r="L5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7" s="49" t="str">
        <f t="shared" si="12"/>
        <v/>
      </c>
      <c r="N57" s="49" t="str">
        <f t="shared" si="13"/>
        <v/>
      </c>
      <c r="O57" s="52" t="str">
        <f t="shared" si="14"/>
        <v/>
      </c>
    </row>
    <row r="58" spans="1:15" ht="30" customHeight="1" x14ac:dyDescent="0.25">
      <c r="A58" s="51"/>
      <c r="B58" s="43"/>
      <c r="C58" s="44"/>
      <c r="D58" s="44"/>
      <c r="E58" s="53"/>
      <c r="F58" s="54"/>
      <c r="G58" s="46" t="str">
        <f t="shared" si="8"/>
        <v/>
      </c>
      <c r="H58" s="47" t="str">
        <f t="shared" si="7"/>
        <v/>
      </c>
      <c r="I58" s="47" t="str">
        <f t="shared" si="9"/>
        <v/>
      </c>
      <c r="J58" s="47" t="str">
        <f t="shared" si="10"/>
        <v/>
      </c>
      <c r="K58" s="47">
        <f t="shared" si="11"/>
        <v>0</v>
      </c>
      <c r="L5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8" s="49" t="str">
        <f t="shared" si="12"/>
        <v/>
      </c>
      <c r="N58" s="49" t="str">
        <f t="shared" si="13"/>
        <v/>
      </c>
      <c r="O58" s="52" t="str">
        <f t="shared" si="14"/>
        <v/>
      </c>
    </row>
    <row r="59" spans="1:15" ht="30" customHeight="1" x14ac:dyDescent="0.25">
      <c r="A59" s="51"/>
      <c r="B59" s="43"/>
      <c r="C59" s="44"/>
      <c r="D59" s="44"/>
      <c r="E59" s="53"/>
      <c r="F59" s="54"/>
      <c r="G59" s="46" t="str">
        <f t="shared" si="8"/>
        <v/>
      </c>
      <c r="H59" s="47" t="str">
        <f t="shared" si="7"/>
        <v/>
      </c>
      <c r="I59" s="47" t="str">
        <f t="shared" si="9"/>
        <v/>
      </c>
      <c r="J59" s="47" t="str">
        <f t="shared" si="10"/>
        <v/>
      </c>
      <c r="K59" s="47">
        <f t="shared" si="11"/>
        <v>0</v>
      </c>
      <c r="L5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9" s="49" t="str">
        <f t="shared" si="12"/>
        <v/>
      </c>
      <c r="N59" s="49" t="str">
        <f t="shared" si="13"/>
        <v/>
      </c>
      <c r="O59" s="52" t="str">
        <f t="shared" si="14"/>
        <v/>
      </c>
    </row>
    <row r="60" spans="1:15" ht="30" customHeight="1" x14ac:dyDescent="0.25">
      <c r="A60" s="51"/>
      <c r="B60" s="43"/>
      <c r="C60" s="44"/>
      <c r="D60" s="44"/>
      <c r="E60" s="53"/>
      <c r="F60" s="54"/>
      <c r="G60" s="46" t="str">
        <f t="shared" si="8"/>
        <v/>
      </c>
      <c r="H60" s="47" t="str">
        <f t="shared" si="7"/>
        <v/>
      </c>
      <c r="I60" s="47" t="str">
        <f t="shared" si="9"/>
        <v/>
      </c>
      <c r="J60" s="47" t="str">
        <f t="shared" si="10"/>
        <v/>
      </c>
      <c r="K60" s="47">
        <f t="shared" si="11"/>
        <v>0</v>
      </c>
      <c r="L6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0" s="49" t="str">
        <f t="shared" si="12"/>
        <v/>
      </c>
      <c r="N60" s="49" t="str">
        <f t="shared" si="13"/>
        <v/>
      </c>
      <c r="O60" s="52" t="str">
        <f t="shared" si="14"/>
        <v/>
      </c>
    </row>
    <row r="61" spans="1:15" ht="30" customHeight="1" x14ac:dyDescent="0.25">
      <c r="A61" s="51"/>
      <c r="B61" s="43"/>
      <c r="C61" s="44"/>
      <c r="D61" s="44"/>
      <c r="E61" s="53"/>
      <c r="F61" s="54"/>
      <c r="G61" s="46" t="str">
        <f t="shared" si="8"/>
        <v/>
      </c>
      <c r="H61" s="47" t="str">
        <f t="shared" si="7"/>
        <v/>
      </c>
      <c r="I61" s="47" t="str">
        <f t="shared" si="9"/>
        <v/>
      </c>
      <c r="J61" s="47" t="str">
        <f t="shared" si="10"/>
        <v/>
      </c>
      <c r="K61" s="47">
        <f t="shared" si="11"/>
        <v>0</v>
      </c>
      <c r="L6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1" s="49" t="str">
        <f t="shared" si="12"/>
        <v/>
      </c>
      <c r="N61" s="49" t="str">
        <f t="shared" si="13"/>
        <v/>
      </c>
      <c r="O61" s="52" t="str">
        <f t="shared" si="14"/>
        <v/>
      </c>
    </row>
    <row r="62" spans="1:15" ht="30" customHeight="1" x14ac:dyDescent="0.25">
      <c r="A62" s="51"/>
      <c r="B62" s="43"/>
      <c r="C62" s="44"/>
      <c r="D62" s="44"/>
      <c r="E62" s="53"/>
      <c r="F62" s="54"/>
      <c r="G62" s="46" t="str">
        <f t="shared" si="8"/>
        <v/>
      </c>
      <c r="H62" s="47" t="str">
        <f t="shared" si="7"/>
        <v/>
      </c>
      <c r="I62" s="47" t="str">
        <f t="shared" si="9"/>
        <v/>
      </c>
      <c r="J62" s="47" t="str">
        <f t="shared" si="10"/>
        <v/>
      </c>
      <c r="K62" s="47">
        <f t="shared" si="11"/>
        <v>0</v>
      </c>
      <c r="L6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2" s="49" t="str">
        <f t="shared" si="12"/>
        <v/>
      </c>
      <c r="N62" s="49" t="str">
        <f t="shared" si="13"/>
        <v/>
      </c>
      <c r="O62" s="52" t="str">
        <f t="shared" si="14"/>
        <v/>
      </c>
    </row>
    <row r="63" spans="1:15" ht="30" customHeight="1" x14ac:dyDescent="0.25">
      <c r="A63" s="51"/>
      <c r="B63" s="43"/>
      <c r="C63" s="44"/>
      <c r="D63" s="44"/>
      <c r="E63" s="53"/>
      <c r="F63" s="54"/>
      <c r="G63" s="46" t="str">
        <f t="shared" si="8"/>
        <v/>
      </c>
      <c r="H63" s="47" t="str">
        <f t="shared" si="7"/>
        <v/>
      </c>
      <c r="I63" s="47" t="str">
        <f t="shared" si="9"/>
        <v/>
      </c>
      <c r="J63" s="47" t="str">
        <f t="shared" si="10"/>
        <v/>
      </c>
      <c r="K63" s="47">
        <f t="shared" si="11"/>
        <v>0</v>
      </c>
      <c r="L6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3" s="49" t="str">
        <f t="shared" si="12"/>
        <v/>
      </c>
      <c r="N63" s="49" t="str">
        <f t="shared" si="13"/>
        <v/>
      </c>
      <c r="O63" s="52" t="str">
        <f t="shared" si="14"/>
        <v/>
      </c>
    </row>
    <row r="64" spans="1:15" ht="30" customHeight="1" x14ac:dyDescent="0.25">
      <c r="A64" s="51"/>
      <c r="B64" s="43"/>
      <c r="C64" s="44"/>
      <c r="D64" s="44"/>
      <c r="E64" s="53"/>
      <c r="F64" s="54"/>
      <c r="G64" s="46" t="str">
        <f t="shared" si="8"/>
        <v/>
      </c>
      <c r="H64" s="47" t="str">
        <f t="shared" si="7"/>
        <v/>
      </c>
      <c r="I64" s="47" t="str">
        <f t="shared" si="9"/>
        <v/>
      </c>
      <c r="J64" s="47" t="str">
        <f t="shared" si="10"/>
        <v/>
      </c>
      <c r="K64" s="47">
        <f t="shared" si="11"/>
        <v>0</v>
      </c>
      <c r="L6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4" s="49" t="str">
        <f t="shared" si="12"/>
        <v/>
      </c>
      <c r="N64" s="49" t="str">
        <f t="shared" si="13"/>
        <v/>
      </c>
      <c r="O64" s="52" t="str">
        <f t="shared" si="14"/>
        <v/>
      </c>
    </row>
    <row r="65" spans="1:15" ht="30" customHeight="1" x14ac:dyDescent="0.25">
      <c r="A65" s="51"/>
      <c r="B65" s="43"/>
      <c r="C65" s="44"/>
      <c r="D65" s="44"/>
      <c r="E65" s="53"/>
      <c r="F65" s="54"/>
      <c r="G65" s="46" t="str">
        <f t="shared" si="8"/>
        <v/>
      </c>
      <c r="H65" s="47" t="str">
        <f t="shared" si="7"/>
        <v/>
      </c>
      <c r="I65" s="47" t="str">
        <f t="shared" si="9"/>
        <v/>
      </c>
      <c r="J65" s="47" t="str">
        <f t="shared" si="10"/>
        <v/>
      </c>
      <c r="K65" s="47">
        <f t="shared" si="11"/>
        <v>0</v>
      </c>
      <c r="L6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5" s="49" t="str">
        <f t="shared" si="12"/>
        <v/>
      </c>
      <c r="N65" s="49" t="str">
        <f t="shared" si="13"/>
        <v/>
      </c>
      <c r="O65" s="52" t="str">
        <f t="shared" si="14"/>
        <v/>
      </c>
    </row>
    <row r="66" spans="1:15" ht="30" customHeight="1" x14ac:dyDescent="0.25">
      <c r="A66" s="51"/>
      <c r="B66" s="43"/>
      <c r="C66" s="44"/>
      <c r="D66" s="44"/>
      <c r="E66" s="53"/>
      <c r="F66" s="54"/>
      <c r="G66" s="46" t="str">
        <f t="shared" si="8"/>
        <v/>
      </c>
      <c r="H66" s="47" t="str">
        <f t="shared" si="7"/>
        <v/>
      </c>
      <c r="I66" s="47" t="str">
        <f t="shared" si="9"/>
        <v/>
      </c>
      <c r="J66" s="47" t="str">
        <f t="shared" si="10"/>
        <v/>
      </c>
      <c r="K66" s="47">
        <f t="shared" si="11"/>
        <v>0</v>
      </c>
      <c r="L6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6" s="49" t="str">
        <f t="shared" si="12"/>
        <v/>
      </c>
      <c r="N66" s="49" t="str">
        <f t="shared" si="13"/>
        <v/>
      </c>
      <c r="O66" s="52" t="str">
        <f t="shared" si="14"/>
        <v/>
      </c>
    </row>
    <row r="67" spans="1:15" ht="30" customHeight="1" x14ac:dyDescent="0.25">
      <c r="A67" s="51"/>
      <c r="B67" s="43"/>
      <c r="C67" s="44"/>
      <c r="D67" s="44"/>
      <c r="E67" s="53"/>
      <c r="F67" s="54"/>
      <c r="G67" s="46" t="str">
        <f t="shared" si="8"/>
        <v/>
      </c>
      <c r="H67" s="47" t="str">
        <f t="shared" si="7"/>
        <v/>
      </c>
      <c r="I67" s="47" t="str">
        <f t="shared" si="9"/>
        <v/>
      </c>
      <c r="J67" s="47" t="str">
        <f t="shared" si="10"/>
        <v/>
      </c>
      <c r="K67" s="47">
        <f t="shared" si="11"/>
        <v>0</v>
      </c>
      <c r="L6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7" s="49" t="str">
        <f t="shared" si="12"/>
        <v/>
      </c>
      <c r="N67" s="49" t="str">
        <f t="shared" si="13"/>
        <v/>
      </c>
      <c r="O67" s="52" t="str">
        <f t="shared" si="14"/>
        <v/>
      </c>
    </row>
    <row r="68" spans="1:15" ht="30" customHeight="1" x14ac:dyDescent="0.25">
      <c r="A68" s="51"/>
      <c r="B68" s="43"/>
      <c r="C68" s="44"/>
      <c r="D68" s="44"/>
      <c r="E68" s="53"/>
      <c r="F68" s="54"/>
      <c r="G68" s="46" t="str">
        <f t="shared" si="8"/>
        <v/>
      </c>
      <c r="H68" s="47" t="str">
        <f t="shared" si="7"/>
        <v/>
      </c>
      <c r="I68" s="47" t="str">
        <f t="shared" si="9"/>
        <v/>
      </c>
      <c r="J68" s="47" t="str">
        <f t="shared" si="10"/>
        <v/>
      </c>
      <c r="K68" s="47">
        <f t="shared" si="11"/>
        <v>0</v>
      </c>
      <c r="L6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8" s="49" t="str">
        <f t="shared" si="12"/>
        <v/>
      </c>
      <c r="N68" s="49" t="str">
        <f t="shared" si="13"/>
        <v/>
      </c>
      <c r="O68" s="52" t="str">
        <f t="shared" si="14"/>
        <v/>
      </c>
    </row>
    <row r="69" spans="1:15" ht="30" customHeight="1" x14ac:dyDescent="0.25">
      <c r="A69" s="51"/>
      <c r="B69" s="43"/>
      <c r="C69" s="44"/>
      <c r="D69" s="44"/>
      <c r="E69" s="53"/>
      <c r="F69" s="54"/>
      <c r="G69" s="46" t="str">
        <f t="shared" si="8"/>
        <v/>
      </c>
      <c r="H69" s="47" t="str">
        <f t="shared" si="7"/>
        <v/>
      </c>
      <c r="I69" s="47" t="str">
        <f t="shared" si="9"/>
        <v/>
      </c>
      <c r="J69" s="47" t="str">
        <f t="shared" si="10"/>
        <v/>
      </c>
      <c r="K69" s="47">
        <f t="shared" si="11"/>
        <v>0</v>
      </c>
      <c r="L6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9" s="49" t="str">
        <f t="shared" si="12"/>
        <v/>
      </c>
      <c r="N69" s="49" t="str">
        <f t="shared" si="13"/>
        <v/>
      </c>
      <c r="O69" s="52" t="str">
        <f t="shared" si="14"/>
        <v/>
      </c>
    </row>
    <row r="70" spans="1:15" ht="30" customHeight="1" x14ac:dyDescent="0.25">
      <c r="A70" s="51"/>
      <c r="B70" s="43"/>
      <c r="C70" s="44"/>
      <c r="D70" s="44"/>
      <c r="E70" s="53"/>
      <c r="F70" s="54"/>
      <c r="G70" s="46" t="str">
        <f t="shared" si="8"/>
        <v/>
      </c>
      <c r="H70" s="47" t="str">
        <f t="shared" si="7"/>
        <v/>
      </c>
      <c r="I70" s="47" t="str">
        <f t="shared" si="9"/>
        <v/>
      </c>
      <c r="J70" s="47" t="str">
        <f t="shared" si="10"/>
        <v/>
      </c>
      <c r="K70" s="47">
        <f t="shared" si="11"/>
        <v>0</v>
      </c>
      <c r="L7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0" s="49" t="str">
        <f t="shared" si="12"/>
        <v/>
      </c>
      <c r="N70" s="49" t="str">
        <f t="shared" si="13"/>
        <v/>
      </c>
      <c r="O70" s="52" t="str">
        <f t="shared" si="14"/>
        <v/>
      </c>
    </row>
    <row r="71" spans="1:15" ht="30" customHeight="1" x14ac:dyDescent="0.25">
      <c r="A71" s="51"/>
      <c r="B71" s="43"/>
      <c r="C71" s="44"/>
      <c r="D71" s="44"/>
      <c r="E71" s="53"/>
      <c r="F71" s="54"/>
      <c r="G71" s="46" t="str">
        <f t="shared" si="8"/>
        <v/>
      </c>
      <c r="H71" s="47" t="str">
        <f t="shared" si="7"/>
        <v/>
      </c>
      <c r="I71" s="47" t="str">
        <f t="shared" si="9"/>
        <v/>
      </c>
      <c r="J71" s="47" t="str">
        <f t="shared" si="10"/>
        <v/>
      </c>
      <c r="K71" s="47">
        <f t="shared" si="11"/>
        <v>0</v>
      </c>
      <c r="L7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1" s="49" t="str">
        <f t="shared" si="12"/>
        <v/>
      </c>
      <c r="N71" s="49" t="str">
        <f t="shared" si="13"/>
        <v/>
      </c>
      <c r="O71" s="52" t="str">
        <f t="shared" si="14"/>
        <v/>
      </c>
    </row>
    <row r="72" spans="1:15" ht="30" customHeight="1" x14ac:dyDescent="0.25">
      <c r="A72" s="51"/>
      <c r="B72" s="43"/>
      <c r="C72" s="44"/>
      <c r="D72" s="44"/>
      <c r="E72" s="53"/>
      <c r="F72" s="54"/>
      <c r="G72" s="46" t="str">
        <f t="shared" ref="G72:G103" si="15">IF(A72="","",IF($D$5=9,ROUND(F72/D72,2),""))</f>
        <v/>
      </c>
      <c r="H72" s="47" t="str">
        <f t="shared" si="7"/>
        <v/>
      </c>
      <c r="I72" s="47" t="str">
        <f t="shared" ref="I72:I103" si="16">IF(H72="","",ROUND(H72*10%,2))</f>
        <v/>
      </c>
      <c r="J72" s="47" t="str">
        <f t="shared" ref="J72:J103" si="17">IF(H72="","",ROUND(H72*34%,2))</f>
        <v/>
      </c>
      <c r="K72" s="47">
        <f t="shared" ref="K72:K103" si="18">IF($D$5&lt;&gt;9,0,IF(I72="","",H72+I72+J72))</f>
        <v>0</v>
      </c>
      <c r="L7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2" s="49" t="str">
        <f t="shared" ref="M72:M103" si="19">IF(ISBLANK(A72),"",D72-E72)</f>
        <v/>
      </c>
      <c r="N72" s="49" t="str">
        <f t="shared" ref="N72:N103" si="20">IF(ISBLANK(A72),"",B72-A72)</f>
        <v/>
      </c>
      <c r="O72" s="52" t="str">
        <f t="shared" ref="O72:O103" si="21">IF(M72="","",ROUND(N72*M72*(L72+K72),2))</f>
        <v/>
      </c>
    </row>
    <row r="73" spans="1:15" ht="30" customHeight="1" x14ac:dyDescent="0.25">
      <c r="A73" s="51"/>
      <c r="B73" s="43"/>
      <c r="C73" s="44"/>
      <c r="D73" s="44"/>
      <c r="E73" s="53"/>
      <c r="F73" s="54"/>
      <c r="G73" s="46" t="str">
        <f t="shared" si="15"/>
        <v/>
      </c>
      <c r="H73" s="47" t="str">
        <f t="shared" ref="H73:H136" si="22">IF(G73="","",MIN(2.6,ROUND(G73*4%,2)))</f>
        <v/>
      </c>
      <c r="I73" s="47" t="str">
        <f t="shared" si="16"/>
        <v/>
      </c>
      <c r="J73" s="47" t="str">
        <f t="shared" si="17"/>
        <v/>
      </c>
      <c r="K73" s="47">
        <f t="shared" si="18"/>
        <v>0</v>
      </c>
      <c r="L7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3" s="49" t="str">
        <f t="shared" si="19"/>
        <v/>
      </c>
      <c r="N73" s="49" t="str">
        <f t="shared" si="20"/>
        <v/>
      </c>
      <c r="O73" s="52" t="str">
        <f t="shared" si="21"/>
        <v/>
      </c>
    </row>
    <row r="74" spans="1:15" ht="30" customHeight="1" x14ac:dyDescent="0.25">
      <c r="A74" s="51"/>
      <c r="B74" s="43"/>
      <c r="C74" s="44"/>
      <c r="D74" s="44"/>
      <c r="E74" s="53"/>
      <c r="F74" s="54"/>
      <c r="G74" s="46" t="str">
        <f t="shared" si="15"/>
        <v/>
      </c>
      <c r="H74" s="47" t="str">
        <f t="shared" si="22"/>
        <v/>
      </c>
      <c r="I74" s="47" t="str">
        <f t="shared" si="16"/>
        <v/>
      </c>
      <c r="J74" s="47" t="str">
        <f t="shared" si="17"/>
        <v/>
      </c>
      <c r="K74" s="47">
        <f t="shared" si="18"/>
        <v>0</v>
      </c>
      <c r="L7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4" s="49" t="str">
        <f t="shared" si="19"/>
        <v/>
      </c>
      <c r="N74" s="49" t="str">
        <f t="shared" si="20"/>
        <v/>
      </c>
      <c r="O74" s="52" t="str">
        <f t="shared" si="21"/>
        <v/>
      </c>
    </row>
    <row r="75" spans="1:15" ht="30" customHeight="1" x14ac:dyDescent="0.25">
      <c r="A75" s="51"/>
      <c r="B75" s="43"/>
      <c r="C75" s="44"/>
      <c r="D75" s="44"/>
      <c r="E75" s="53"/>
      <c r="F75" s="54"/>
      <c r="G75" s="46" t="str">
        <f t="shared" si="15"/>
        <v/>
      </c>
      <c r="H75" s="47" t="str">
        <f t="shared" si="22"/>
        <v/>
      </c>
      <c r="I75" s="47" t="str">
        <f t="shared" si="16"/>
        <v/>
      </c>
      <c r="J75" s="47" t="str">
        <f t="shared" si="17"/>
        <v/>
      </c>
      <c r="K75" s="47">
        <f t="shared" si="18"/>
        <v>0</v>
      </c>
      <c r="L7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5" s="49" t="str">
        <f t="shared" si="19"/>
        <v/>
      </c>
      <c r="N75" s="49" t="str">
        <f t="shared" si="20"/>
        <v/>
      </c>
      <c r="O75" s="52" t="str">
        <f t="shared" si="21"/>
        <v/>
      </c>
    </row>
    <row r="76" spans="1:15" ht="30" customHeight="1" x14ac:dyDescent="0.25">
      <c r="A76" s="51"/>
      <c r="B76" s="43"/>
      <c r="C76" s="44"/>
      <c r="D76" s="44"/>
      <c r="E76" s="53"/>
      <c r="F76" s="54"/>
      <c r="G76" s="46" t="str">
        <f t="shared" si="15"/>
        <v/>
      </c>
      <c r="H76" s="47" t="str">
        <f t="shared" si="22"/>
        <v/>
      </c>
      <c r="I76" s="47" t="str">
        <f t="shared" si="16"/>
        <v/>
      </c>
      <c r="J76" s="47" t="str">
        <f t="shared" si="17"/>
        <v/>
      </c>
      <c r="K76" s="47">
        <f t="shared" si="18"/>
        <v>0</v>
      </c>
      <c r="L7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6" s="49" t="str">
        <f t="shared" si="19"/>
        <v/>
      </c>
      <c r="N76" s="49" t="str">
        <f t="shared" si="20"/>
        <v/>
      </c>
      <c r="O76" s="52" t="str">
        <f t="shared" si="21"/>
        <v/>
      </c>
    </row>
    <row r="77" spans="1:15" ht="30" customHeight="1" x14ac:dyDescent="0.25">
      <c r="A77" s="51"/>
      <c r="B77" s="43"/>
      <c r="C77" s="44"/>
      <c r="D77" s="44"/>
      <c r="E77" s="53"/>
      <c r="F77" s="54"/>
      <c r="G77" s="46" t="str">
        <f t="shared" si="15"/>
        <v/>
      </c>
      <c r="H77" s="47" t="str">
        <f t="shared" si="22"/>
        <v/>
      </c>
      <c r="I77" s="47" t="str">
        <f t="shared" si="16"/>
        <v/>
      </c>
      <c r="J77" s="47" t="str">
        <f t="shared" si="17"/>
        <v/>
      </c>
      <c r="K77" s="47">
        <f t="shared" si="18"/>
        <v>0</v>
      </c>
      <c r="L7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7" s="49" t="str">
        <f t="shared" si="19"/>
        <v/>
      </c>
      <c r="N77" s="49" t="str">
        <f t="shared" si="20"/>
        <v/>
      </c>
      <c r="O77" s="52" t="str">
        <f t="shared" si="21"/>
        <v/>
      </c>
    </row>
    <row r="78" spans="1:15" ht="30" customHeight="1" x14ac:dyDescent="0.25">
      <c r="A78" s="51"/>
      <c r="B78" s="43"/>
      <c r="C78" s="44"/>
      <c r="D78" s="44"/>
      <c r="E78" s="53"/>
      <c r="F78" s="54"/>
      <c r="G78" s="46" t="str">
        <f t="shared" si="15"/>
        <v/>
      </c>
      <c r="H78" s="47" t="str">
        <f t="shared" si="22"/>
        <v/>
      </c>
      <c r="I78" s="47" t="str">
        <f t="shared" si="16"/>
        <v/>
      </c>
      <c r="J78" s="47" t="str">
        <f t="shared" si="17"/>
        <v/>
      </c>
      <c r="K78" s="47">
        <f t="shared" si="18"/>
        <v>0</v>
      </c>
      <c r="L7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8" s="49" t="str">
        <f t="shared" si="19"/>
        <v/>
      </c>
      <c r="N78" s="49" t="str">
        <f t="shared" si="20"/>
        <v/>
      </c>
      <c r="O78" s="52" t="str">
        <f t="shared" si="21"/>
        <v/>
      </c>
    </row>
    <row r="79" spans="1:15" ht="30" customHeight="1" x14ac:dyDescent="0.25">
      <c r="A79" s="51"/>
      <c r="B79" s="43"/>
      <c r="C79" s="44"/>
      <c r="D79" s="44"/>
      <c r="E79" s="53"/>
      <c r="F79" s="54"/>
      <c r="G79" s="46" t="str">
        <f t="shared" si="15"/>
        <v/>
      </c>
      <c r="H79" s="47" t="str">
        <f t="shared" si="22"/>
        <v/>
      </c>
      <c r="I79" s="47" t="str">
        <f t="shared" si="16"/>
        <v/>
      </c>
      <c r="J79" s="47" t="str">
        <f t="shared" si="17"/>
        <v/>
      </c>
      <c r="K79" s="47">
        <f t="shared" si="18"/>
        <v>0</v>
      </c>
      <c r="L7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9" s="49" t="str">
        <f t="shared" si="19"/>
        <v/>
      </c>
      <c r="N79" s="49" t="str">
        <f t="shared" si="20"/>
        <v/>
      </c>
      <c r="O79" s="52" t="str">
        <f t="shared" si="21"/>
        <v/>
      </c>
    </row>
    <row r="80" spans="1:15" ht="30" customHeight="1" x14ac:dyDescent="0.25">
      <c r="A80" s="51"/>
      <c r="B80" s="43"/>
      <c r="C80" s="44"/>
      <c r="D80" s="44"/>
      <c r="E80" s="53"/>
      <c r="F80" s="54"/>
      <c r="G80" s="46" t="str">
        <f t="shared" si="15"/>
        <v/>
      </c>
      <c r="H80" s="47" t="str">
        <f t="shared" si="22"/>
        <v/>
      </c>
      <c r="I80" s="47" t="str">
        <f t="shared" si="16"/>
        <v/>
      </c>
      <c r="J80" s="47" t="str">
        <f t="shared" si="17"/>
        <v/>
      </c>
      <c r="K80" s="47">
        <f t="shared" si="18"/>
        <v>0</v>
      </c>
      <c r="L8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0" s="49" t="str">
        <f t="shared" si="19"/>
        <v/>
      </c>
      <c r="N80" s="49" t="str">
        <f t="shared" si="20"/>
        <v/>
      </c>
      <c r="O80" s="52" t="str">
        <f t="shared" si="21"/>
        <v/>
      </c>
    </row>
    <row r="81" spans="1:15" ht="30" customHeight="1" x14ac:dyDescent="0.25">
      <c r="A81" s="51"/>
      <c r="B81" s="43"/>
      <c r="C81" s="44"/>
      <c r="D81" s="44"/>
      <c r="E81" s="53"/>
      <c r="F81" s="54"/>
      <c r="G81" s="46" t="str">
        <f t="shared" si="15"/>
        <v/>
      </c>
      <c r="H81" s="47" t="str">
        <f t="shared" si="22"/>
        <v/>
      </c>
      <c r="I81" s="47" t="str">
        <f t="shared" si="16"/>
        <v/>
      </c>
      <c r="J81" s="47" t="str">
        <f t="shared" si="17"/>
        <v/>
      </c>
      <c r="K81" s="47">
        <f t="shared" si="18"/>
        <v>0</v>
      </c>
      <c r="L8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1" s="49" t="str">
        <f t="shared" si="19"/>
        <v/>
      </c>
      <c r="N81" s="49" t="str">
        <f t="shared" si="20"/>
        <v/>
      </c>
      <c r="O81" s="52" t="str">
        <f t="shared" si="21"/>
        <v/>
      </c>
    </row>
    <row r="82" spans="1:15" ht="30" customHeight="1" x14ac:dyDescent="0.25">
      <c r="A82" s="51"/>
      <c r="B82" s="43"/>
      <c r="C82" s="44"/>
      <c r="D82" s="44"/>
      <c r="E82" s="53"/>
      <c r="F82" s="54"/>
      <c r="G82" s="46" t="str">
        <f t="shared" si="15"/>
        <v/>
      </c>
      <c r="H82" s="47" t="str">
        <f t="shared" si="22"/>
        <v/>
      </c>
      <c r="I82" s="47" t="str">
        <f t="shared" si="16"/>
        <v/>
      </c>
      <c r="J82" s="47" t="str">
        <f t="shared" si="17"/>
        <v/>
      </c>
      <c r="K82" s="47">
        <f t="shared" si="18"/>
        <v>0</v>
      </c>
      <c r="L8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2" s="49" t="str">
        <f t="shared" si="19"/>
        <v/>
      </c>
      <c r="N82" s="49" t="str">
        <f t="shared" si="20"/>
        <v/>
      </c>
      <c r="O82" s="52" t="str">
        <f t="shared" si="21"/>
        <v/>
      </c>
    </row>
    <row r="83" spans="1:15" ht="30" customHeight="1" x14ac:dyDescent="0.25">
      <c r="A83" s="51"/>
      <c r="B83" s="43"/>
      <c r="C83" s="44"/>
      <c r="D83" s="44"/>
      <c r="E83" s="53"/>
      <c r="F83" s="54"/>
      <c r="G83" s="46" t="str">
        <f t="shared" si="15"/>
        <v/>
      </c>
      <c r="H83" s="47" t="str">
        <f t="shared" si="22"/>
        <v/>
      </c>
      <c r="I83" s="47" t="str">
        <f t="shared" si="16"/>
        <v/>
      </c>
      <c r="J83" s="47" t="str">
        <f t="shared" si="17"/>
        <v/>
      </c>
      <c r="K83" s="47">
        <f t="shared" si="18"/>
        <v>0</v>
      </c>
      <c r="L8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3" s="49" t="str">
        <f t="shared" si="19"/>
        <v/>
      </c>
      <c r="N83" s="49" t="str">
        <f t="shared" si="20"/>
        <v/>
      </c>
      <c r="O83" s="52" t="str">
        <f t="shared" si="21"/>
        <v/>
      </c>
    </row>
    <row r="84" spans="1:15" ht="30" customHeight="1" x14ac:dyDescent="0.25">
      <c r="A84" s="51"/>
      <c r="B84" s="43"/>
      <c r="C84" s="44"/>
      <c r="D84" s="44"/>
      <c r="E84" s="53"/>
      <c r="F84" s="54"/>
      <c r="G84" s="46" t="str">
        <f t="shared" si="15"/>
        <v/>
      </c>
      <c r="H84" s="47" t="str">
        <f t="shared" si="22"/>
        <v/>
      </c>
      <c r="I84" s="47" t="str">
        <f t="shared" si="16"/>
        <v/>
      </c>
      <c r="J84" s="47" t="str">
        <f t="shared" si="17"/>
        <v/>
      </c>
      <c r="K84" s="47">
        <f t="shared" si="18"/>
        <v>0</v>
      </c>
      <c r="L8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4" s="49" t="str">
        <f t="shared" si="19"/>
        <v/>
      </c>
      <c r="N84" s="49" t="str">
        <f t="shared" si="20"/>
        <v/>
      </c>
      <c r="O84" s="52" t="str">
        <f t="shared" si="21"/>
        <v/>
      </c>
    </row>
    <row r="85" spans="1:15" ht="30" customHeight="1" x14ac:dyDescent="0.25">
      <c r="A85" s="51"/>
      <c r="B85" s="43"/>
      <c r="C85" s="44"/>
      <c r="D85" s="44"/>
      <c r="E85" s="53"/>
      <c r="F85" s="54"/>
      <c r="G85" s="46" t="str">
        <f t="shared" si="15"/>
        <v/>
      </c>
      <c r="H85" s="47" t="str">
        <f t="shared" si="22"/>
        <v/>
      </c>
      <c r="I85" s="47" t="str">
        <f t="shared" si="16"/>
        <v/>
      </c>
      <c r="J85" s="47" t="str">
        <f t="shared" si="17"/>
        <v/>
      </c>
      <c r="K85" s="47">
        <f t="shared" si="18"/>
        <v>0</v>
      </c>
      <c r="L8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5" s="49" t="str">
        <f t="shared" si="19"/>
        <v/>
      </c>
      <c r="N85" s="49" t="str">
        <f t="shared" si="20"/>
        <v/>
      </c>
      <c r="O85" s="52" t="str">
        <f t="shared" si="21"/>
        <v/>
      </c>
    </row>
    <row r="86" spans="1:15" ht="30" customHeight="1" x14ac:dyDescent="0.25">
      <c r="A86" s="51"/>
      <c r="B86" s="43"/>
      <c r="C86" s="44"/>
      <c r="D86" s="44"/>
      <c r="E86" s="53"/>
      <c r="F86" s="54"/>
      <c r="G86" s="46" t="str">
        <f t="shared" si="15"/>
        <v/>
      </c>
      <c r="H86" s="47" t="str">
        <f t="shared" si="22"/>
        <v/>
      </c>
      <c r="I86" s="47" t="str">
        <f t="shared" si="16"/>
        <v/>
      </c>
      <c r="J86" s="47" t="str">
        <f t="shared" si="17"/>
        <v/>
      </c>
      <c r="K86" s="47">
        <f t="shared" si="18"/>
        <v>0</v>
      </c>
      <c r="L8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6" s="49" t="str">
        <f t="shared" si="19"/>
        <v/>
      </c>
      <c r="N86" s="49" t="str">
        <f t="shared" si="20"/>
        <v/>
      </c>
      <c r="O86" s="52" t="str">
        <f t="shared" si="21"/>
        <v/>
      </c>
    </row>
    <row r="87" spans="1:15" ht="30" customHeight="1" x14ac:dyDescent="0.25">
      <c r="A87" s="51"/>
      <c r="B87" s="43"/>
      <c r="C87" s="44"/>
      <c r="D87" s="44"/>
      <c r="E87" s="53"/>
      <c r="F87" s="54"/>
      <c r="G87" s="46" t="str">
        <f t="shared" si="15"/>
        <v/>
      </c>
      <c r="H87" s="47" t="str">
        <f t="shared" si="22"/>
        <v/>
      </c>
      <c r="I87" s="47" t="str">
        <f t="shared" si="16"/>
        <v/>
      </c>
      <c r="J87" s="47" t="str">
        <f t="shared" si="17"/>
        <v/>
      </c>
      <c r="K87" s="47">
        <f t="shared" si="18"/>
        <v>0</v>
      </c>
      <c r="L8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7" s="49" t="str">
        <f t="shared" si="19"/>
        <v/>
      </c>
      <c r="N87" s="49" t="str">
        <f t="shared" si="20"/>
        <v/>
      </c>
      <c r="O87" s="52" t="str">
        <f t="shared" si="21"/>
        <v/>
      </c>
    </row>
    <row r="88" spans="1:15" ht="30" customHeight="1" x14ac:dyDescent="0.25">
      <c r="A88" s="51"/>
      <c r="B88" s="43"/>
      <c r="C88" s="44"/>
      <c r="D88" s="44"/>
      <c r="E88" s="53"/>
      <c r="F88" s="54"/>
      <c r="G88" s="46" t="str">
        <f t="shared" si="15"/>
        <v/>
      </c>
      <c r="H88" s="47" t="str">
        <f t="shared" si="22"/>
        <v/>
      </c>
      <c r="I88" s="47" t="str">
        <f t="shared" si="16"/>
        <v/>
      </c>
      <c r="J88" s="47" t="str">
        <f t="shared" si="17"/>
        <v/>
      </c>
      <c r="K88" s="47">
        <f t="shared" si="18"/>
        <v>0</v>
      </c>
      <c r="L8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8" s="49" t="str">
        <f t="shared" si="19"/>
        <v/>
      </c>
      <c r="N88" s="49" t="str">
        <f t="shared" si="20"/>
        <v/>
      </c>
      <c r="O88" s="52" t="str">
        <f t="shared" si="21"/>
        <v/>
      </c>
    </row>
    <row r="89" spans="1:15" ht="30" customHeight="1" x14ac:dyDescent="0.25">
      <c r="A89" s="51"/>
      <c r="B89" s="43"/>
      <c r="C89" s="44"/>
      <c r="D89" s="44"/>
      <c r="E89" s="53"/>
      <c r="F89" s="54"/>
      <c r="G89" s="46" t="str">
        <f t="shared" si="15"/>
        <v/>
      </c>
      <c r="H89" s="47" t="str">
        <f t="shared" si="22"/>
        <v/>
      </c>
      <c r="I89" s="47" t="str">
        <f t="shared" si="16"/>
        <v/>
      </c>
      <c r="J89" s="47" t="str">
        <f t="shared" si="17"/>
        <v/>
      </c>
      <c r="K89" s="47">
        <f t="shared" si="18"/>
        <v>0</v>
      </c>
      <c r="L8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9" s="49" t="str">
        <f t="shared" si="19"/>
        <v/>
      </c>
      <c r="N89" s="49" t="str">
        <f t="shared" si="20"/>
        <v/>
      </c>
      <c r="O89" s="52" t="str">
        <f t="shared" si="21"/>
        <v/>
      </c>
    </row>
    <row r="90" spans="1:15" ht="30" customHeight="1" x14ac:dyDescent="0.25">
      <c r="A90" s="51"/>
      <c r="B90" s="43"/>
      <c r="C90" s="44"/>
      <c r="D90" s="44"/>
      <c r="E90" s="53"/>
      <c r="F90" s="54"/>
      <c r="G90" s="46" t="str">
        <f t="shared" si="15"/>
        <v/>
      </c>
      <c r="H90" s="47" t="str">
        <f t="shared" si="22"/>
        <v/>
      </c>
      <c r="I90" s="47" t="str">
        <f t="shared" si="16"/>
        <v/>
      </c>
      <c r="J90" s="47" t="str">
        <f t="shared" si="17"/>
        <v/>
      </c>
      <c r="K90" s="47">
        <f t="shared" si="18"/>
        <v>0</v>
      </c>
      <c r="L9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0" s="49" t="str">
        <f t="shared" si="19"/>
        <v/>
      </c>
      <c r="N90" s="49" t="str">
        <f t="shared" si="20"/>
        <v/>
      </c>
      <c r="O90" s="52" t="str">
        <f t="shared" si="21"/>
        <v/>
      </c>
    </row>
    <row r="91" spans="1:15" ht="30" customHeight="1" x14ac:dyDescent="0.25">
      <c r="A91" s="51"/>
      <c r="B91" s="43"/>
      <c r="C91" s="44"/>
      <c r="D91" s="44"/>
      <c r="E91" s="53"/>
      <c r="F91" s="54"/>
      <c r="G91" s="46" t="str">
        <f t="shared" si="15"/>
        <v/>
      </c>
      <c r="H91" s="47" t="str">
        <f t="shared" si="22"/>
        <v/>
      </c>
      <c r="I91" s="47" t="str">
        <f t="shared" si="16"/>
        <v/>
      </c>
      <c r="J91" s="47" t="str">
        <f t="shared" si="17"/>
        <v/>
      </c>
      <c r="K91" s="47">
        <f t="shared" si="18"/>
        <v>0</v>
      </c>
      <c r="L9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1" s="49" t="str">
        <f t="shared" si="19"/>
        <v/>
      </c>
      <c r="N91" s="49" t="str">
        <f t="shared" si="20"/>
        <v/>
      </c>
      <c r="O91" s="52" t="str">
        <f t="shared" si="21"/>
        <v/>
      </c>
    </row>
    <row r="92" spans="1:15" ht="30" customHeight="1" x14ac:dyDescent="0.25">
      <c r="A92" s="51"/>
      <c r="B92" s="43"/>
      <c r="C92" s="44"/>
      <c r="D92" s="44"/>
      <c r="E92" s="53"/>
      <c r="F92" s="54"/>
      <c r="G92" s="46" t="str">
        <f t="shared" si="15"/>
        <v/>
      </c>
      <c r="H92" s="47" t="str">
        <f t="shared" si="22"/>
        <v/>
      </c>
      <c r="I92" s="47" t="str">
        <f t="shared" si="16"/>
        <v/>
      </c>
      <c r="J92" s="47" t="str">
        <f t="shared" si="17"/>
        <v/>
      </c>
      <c r="K92" s="47">
        <f t="shared" si="18"/>
        <v>0</v>
      </c>
      <c r="L9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2" s="49" t="str">
        <f t="shared" si="19"/>
        <v/>
      </c>
      <c r="N92" s="49" t="str">
        <f t="shared" si="20"/>
        <v/>
      </c>
      <c r="O92" s="52" t="str">
        <f t="shared" si="21"/>
        <v/>
      </c>
    </row>
    <row r="93" spans="1:15" ht="30" customHeight="1" x14ac:dyDescent="0.25">
      <c r="A93" s="51"/>
      <c r="B93" s="43"/>
      <c r="C93" s="44"/>
      <c r="D93" s="44"/>
      <c r="E93" s="53"/>
      <c r="F93" s="54"/>
      <c r="G93" s="46" t="str">
        <f t="shared" si="15"/>
        <v/>
      </c>
      <c r="H93" s="47" t="str">
        <f t="shared" si="22"/>
        <v/>
      </c>
      <c r="I93" s="47" t="str">
        <f t="shared" si="16"/>
        <v/>
      </c>
      <c r="J93" s="47" t="str">
        <f t="shared" si="17"/>
        <v/>
      </c>
      <c r="K93" s="47">
        <f t="shared" si="18"/>
        <v>0</v>
      </c>
      <c r="L9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3" s="49" t="str">
        <f t="shared" si="19"/>
        <v/>
      </c>
      <c r="N93" s="49" t="str">
        <f t="shared" si="20"/>
        <v/>
      </c>
      <c r="O93" s="52" t="str">
        <f t="shared" si="21"/>
        <v/>
      </c>
    </row>
    <row r="94" spans="1:15" ht="30" customHeight="1" x14ac:dyDescent="0.25">
      <c r="A94" s="51"/>
      <c r="B94" s="43"/>
      <c r="C94" s="44"/>
      <c r="D94" s="44"/>
      <c r="E94" s="53"/>
      <c r="F94" s="54"/>
      <c r="G94" s="46" t="str">
        <f t="shared" si="15"/>
        <v/>
      </c>
      <c r="H94" s="47" t="str">
        <f t="shared" si="22"/>
        <v/>
      </c>
      <c r="I94" s="47" t="str">
        <f t="shared" si="16"/>
        <v/>
      </c>
      <c r="J94" s="47" t="str">
        <f t="shared" si="17"/>
        <v/>
      </c>
      <c r="K94" s="47">
        <f t="shared" si="18"/>
        <v>0</v>
      </c>
      <c r="L9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4" s="49" t="str">
        <f t="shared" si="19"/>
        <v/>
      </c>
      <c r="N94" s="49" t="str">
        <f t="shared" si="20"/>
        <v/>
      </c>
      <c r="O94" s="52" t="str">
        <f t="shared" si="21"/>
        <v/>
      </c>
    </row>
    <row r="95" spans="1:15" ht="30" customHeight="1" x14ac:dyDescent="0.25">
      <c r="A95" s="51"/>
      <c r="B95" s="43"/>
      <c r="C95" s="44"/>
      <c r="D95" s="44"/>
      <c r="E95" s="53"/>
      <c r="F95" s="54"/>
      <c r="G95" s="46" t="str">
        <f t="shared" si="15"/>
        <v/>
      </c>
      <c r="H95" s="47" t="str">
        <f t="shared" si="22"/>
        <v/>
      </c>
      <c r="I95" s="47" t="str">
        <f t="shared" si="16"/>
        <v/>
      </c>
      <c r="J95" s="47" t="str">
        <f t="shared" si="17"/>
        <v/>
      </c>
      <c r="K95" s="47">
        <f t="shared" si="18"/>
        <v>0</v>
      </c>
      <c r="L9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5" s="49" t="str">
        <f t="shared" si="19"/>
        <v/>
      </c>
      <c r="N95" s="49" t="str">
        <f t="shared" si="20"/>
        <v/>
      </c>
      <c r="O95" s="52" t="str">
        <f t="shared" si="21"/>
        <v/>
      </c>
    </row>
    <row r="96" spans="1:15" ht="30" customHeight="1" x14ac:dyDescent="0.25">
      <c r="A96" s="51"/>
      <c r="B96" s="43"/>
      <c r="C96" s="44"/>
      <c r="D96" s="44"/>
      <c r="E96" s="53"/>
      <c r="F96" s="54"/>
      <c r="G96" s="46" t="str">
        <f t="shared" si="15"/>
        <v/>
      </c>
      <c r="H96" s="47" t="str">
        <f t="shared" si="22"/>
        <v/>
      </c>
      <c r="I96" s="47" t="str">
        <f t="shared" si="16"/>
        <v/>
      </c>
      <c r="J96" s="47" t="str">
        <f t="shared" si="17"/>
        <v/>
      </c>
      <c r="K96" s="47">
        <f t="shared" si="18"/>
        <v>0</v>
      </c>
      <c r="L9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6" s="49" t="str">
        <f t="shared" si="19"/>
        <v/>
      </c>
      <c r="N96" s="49" t="str">
        <f t="shared" si="20"/>
        <v/>
      </c>
      <c r="O96" s="52" t="str">
        <f t="shared" si="21"/>
        <v/>
      </c>
    </row>
    <row r="97" spans="1:15" ht="30" customHeight="1" x14ac:dyDescent="0.25">
      <c r="A97" s="51"/>
      <c r="B97" s="43"/>
      <c r="C97" s="44"/>
      <c r="D97" s="44"/>
      <c r="E97" s="53"/>
      <c r="F97" s="54"/>
      <c r="G97" s="46" t="str">
        <f t="shared" si="15"/>
        <v/>
      </c>
      <c r="H97" s="47" t="str">
        <f t="shared" si="22"/>
        <v/>
      </c>
      <c r="I97" s="47" t="str">
        <f t="shared" si="16"/>
        <v/>
      </c>
      <c r="J97" s="47" t="str">
        <f t="shared" si="17"/>
        <v/>
      </c>
      <c r="K97" s="47">
        <f t="shared" si="18"/>
        <v>0</v>
      </c>
      <c r="L9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7" s="49" t="str">
        <f t="shared" si="19"/>
        <v/>
      </c>
      <c r="N97" s="49" t="str">
        <f t="shared" si="20"/>
        <v/>
      </c>
      <c r="O97" s="52" t="str">
        <f t="shared" si="21"/>
        <v/>
      </c>
    </row>
    <row r="98" spans="1:15" ht="30" customHeight="1" x14ac:dyDescent="0.25">
      <c r="A98" s="51"/>
      <c r="B98" s="43"/>
      <c r="C98" s="44"/>
      <c r="D98" s="44"/>
      <c r="E98" s="53"/>
      <c r="F98" s="54"/>
      <c r="G98" s="46" t="str">
        <f t="shared" si="15"/>
        <v/>
      </c>
      <c r="H98" s="47" t="str">
        <f t="shared" si="22"/>
        <v/>
      </c>
      <c r="I98" s="47" t="str">
        <f t="shared" si="16"/>
        <v/>
      </c>
      <c r="J98" s="47" t="str">
        <f t="shared" si="17"/>
        <v/>
      </c>
      <c r="K98" s="47">
        <f t="shared" si="18"/>
        <v>0</v>
      </c>
      <c r="L9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8" s="49" t="str">
        <f t="shared" si="19"/>
        <v/>
      </c>
      <c r="N98" s="49" t="str">
        <f t="shared" si="20"/>
        <v/>
      </c>
      <c r="O98" s="52" t="str">
        <f t="shared" si="21"/>
        <v/>
      </c>
    </row>
    <row r="99" spans="1:15" ht="30" customHeight="1" x14ac:dyDescent="0.25">
      <c r="A99" s="51"/>
      <c r="B99" s="43"/>
      <c r="C99" s="44"/>
      <c r="D99" s="44"/>
      <c r="E99" s="53"/>
      <c r="F99" s="54"/>
      <c r="G99" s="46" t="str">
        <f t="shared" si="15"/>
        <v/>
      </c>
      <c r="H99" s="47" t="str">
        <f t="shared" si="22"/>
        <v/>
      </c>
      <c r="I99" s="47" t="str">
        <f t="shared" si="16"/>
        <v/>
      </c>
      <c r="J99" s="47" t="str">
        <f t="shared" si="17"/>
        <v/>
      </c>
      <c r="K99" s="47">
        <f t="shared" si="18"/>
        <v>0</v>
      </c>
      <c r="L9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9" s="49" t="str">
        <f t="shared" si="19"/>
        <v/>
      </c>
      <c r="N99" s="49" t="str">
        <f t="shared" si="20"/>
        <v/>
      </c>
      <c r="O99" s="52" t="str">
        <f t="shared" si="21"/>
        <v/>
      </c>
    </row>
    <row r="100" spans="1:15" ht="30" customHeight="1" x14ac:dyDescent="0.25">
      <c r="A100" s="51"/>
      <c r="B100" s="43"/>
      <c r="C100" s="44"/>
      <c r="D100" s="44"/>
      <c r="E100" s="53"/>
      <c r="F100" s="54"/>
      <c r="G100" s="46" t="str">
        <f t="shared" si="15"/>
        <v/>
      </c>
      <c r="H100" s="47" t="str">
        <f t="shared" si="22"/>
        <v/>
      </c>
      <c r="I100" s="47" t="str">
        <f t="shared" si="16"/>
        <v/>
      </c>
      <c r="J100" s="47" t="str">
        <f t="shared" si="17"/>
        <v/>
      </c>
      <c r="K100" s="47">
        <f t="shared" si="18"/>
        <v>0</v>
      </c>
      <c r="L10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0" s="49" t="str">
        <f t="shared" si="19"/>
        <v/>
      </c>
      <c r="N100" s="49" t="str">
        <f t="shared" si="20"/>
        <v/>
      </c>
      <c r="O100" s="52" t="str">
        <f t="shared" si="21"/>
        <v/>
      </c>
    </row>
    <row r="101" spans="1:15" ht="30" customHeight="1" x14ac:dyDescent="0.25">
      <c r="A101" s="51"/>
      <c r="B101" s="43"/>
      <c r="C101" s="44"/>
      <c r="D101" s="44"/>
      <c r="E101" s="53"/>
      <c r="F101" s="54"/>
      <c r="G101" s="46" t="str">
        <f t="shared" si="15"/>
        <v/>
      </c>
      <c r="H101" s="47" t="str">
        <f t="shared" si="22"/>
        <v/>
      </c>
      <c r="I101" s="47" t="str">
        <f t="shared" si="16"/>
        <v/>
      </c>
      <c r="J101" s="47" t="str">
        <f t="shared" si="17"/>
        <v/>
      </c>
      <c r="K101" s="47">
        <f t="shared" si="18"/>
        <v>0</v>
      </c>
      <c r="L10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1" s="49" t="str">
        <f t="shared" si="19"/>
        <v/>
      </c>
      <c r="N101" s="49" t="str">
        <f t="shared" si="20"/>
        <v/>
      </c>
      <c r="O101" s="52" t="str">
        <f t="shared" si="21"/>
        <v/>
      </c>
    </row>
    <row r="102" spans="1:15" ht="30" customHeight="1" x14ac:dyDescent="0.25">
      <c r="A102" s="51"/>
      <c r="B102" s="43"/>
      <c r="C102" s="44"/>
      <c r="D102" s="44"/>
      <c r="E102" s="53"/>
      <c r="F102" s="54"/>
      <c r="G102" s="46" t="str">
        <f t="shared" si="15"/>
        <v/>
      </c>
      <c r="H102" s="47" t="str">
        <f t="shared" si="22"/>
        <v/>
      </c>
      <c r="I102" s="47" t="str">
        <f t="shared" si="16"/>
        <v/>
      </c>
      <c r="J102" s="47" t="str">
        <f t="shared" si="17"/>
        <v/>
      </c>
      <c r="K102" s="47">
        <f t="shared" si="18"/>
        <v>0</v>
      </c>
      <c r="L10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2" s="49" t="str">
        <f t="shared" si="19"/>
        <v/>
      </c>
      <c r="N102" s="49" t="str">
        <f t="shared" si="20"/>
        <v/>
      </c>
      <c r="O102" s="52" t="str">
        <f t="shared" si="21"/>
        <v/>
      </c>
    </row>
    <row r="103" spans="1:15" ht="30" customHeight="1" x14ac:dyDescent="0.25">
      <c r="A103" s="51"/>
      <c r="B103" s="43"/>
      <c r="C103" s="44"/>
      <c r="D103" s="44"/>
      <c r="E103" s="53"/>
      <c r="F103" s="54"/>
      <c r="G103" s="46" t="str">
        <f t="shared" si="15"/>
        <v/>
      </c>
      <c r="H103" s="47" t="str">
        <f t="shared" si="22"/>
        <v/>
      </c>
      <c r="I103" s="47" t="str">
        <f t="shared" si="16"/>
        <v/>
      </c>
      <c r="J103" s="47" t="str">
        <f t="shared" si="17"/>
        <v/>
      </c>
      <c r="K103" s="47">
        <f t="shared" si="18"/>
        <v>0</v>
      </c>
      <c r="L10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3" s="49" t="str">
        <f t="shared" si="19"/>
        <v/>
      </c>
      <c r="N103" s="49" t="str">
        <f t="shared" si="20"/>
        <v/>
      </c>
      <c r="O103" s="52" t="str">
        <f t="shared" si="21"/>
        <v/>
      </c>
    </row>
    <row r="104" spans="1:15" ht="30" customHeight="1" x14ac:dyDescent="0.25">
      <c r="A104" s="51"/>
      <c r="B104" s="43"/>
      <c r="C104" s="44"/>
      <c r="D104" s="44"/>
      <c r="E104" s="53"/>
      <c r="F104" s="54"/>
      <c r="G104" s="46" t="str">
        <f t="shared" ref="G104:G135" si="23">IF(A104="","",IF($D$5=9,ROUND(F104/D104,2),""))</f>
        <v/>
      </c>
      <c r="H104" s="47" t="str">
        <f t="shared" si="22"/>
        <v/>
      </c>
      <c r="I104" s="47" t="str">
        <f t="shared" ref="I104:I135" si="24">IF(H104="","",ROUND(H104*10%,2))</f>
        <v/>
      </c>
      <c r="J104" s="47" t="str">
        <f t="shared" ref="J104:J135" si="25">IF(H104="","",ROUND(H104*34%,2))</f>
        <v/>
      </c>
      <c r="K104" s="47">
        <f t="shared" ref="K104:K135" si="26">IF($D$5&lt;&gt;9,0,IF(I104="","",H104+I104+J104))</f>
        <v>0</v>
      </c>
      <c r="L10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4" s="49" t="str">
        <f t="shared" ref="M104:M135" si="27">IF(ISBLANK(A104),"",D104-E104)</f>
        <v/>
      </c>
      <c r="N104" s="49" t="str">
        <f t="shared" ref="N104:N135" si="28">IF(ISBLANK(A104),"",B104-A104)</f>
        <v/>
      </c>
      <c r="O104" s="52" t="str">
        <f t="shared" ref="O104:O135" si="29">IF(M104="","",ROUND(N104*M104*(L104+K104),2))</f>
        <v/>
      </c>
    </row>
    <row r="105" spans="1:15" ht="30" customHeight="1" x14ac:dyDescent="0.25">
      <c r="A105" s="51"/>
      <c r="B105" s="43"/>
      <c r="C105" s="44"/>
      <c r="D105" s="44"/>
      <c r="E105" s="53"/>
      <c r="F105" s="54"/>
      <c r="G105" s="46" t="str">
        <f t="shared" si="23"/>
        <v/>
      </c>
      <c r="H105" s="47" t="str">
        <f t="shared" si="22"/>
        <v/>
      </c>
      <c r="I105" s="47" t="str">
        <f t="shared" si="24"/>
        <v/>
      </c>
      <c r="J105" s="47" t="str">
        <f t="shared" si="25"/>
        <v/>
      </c>
      <c r="K105" s="47">
        <f t="shared" si="26"/>
        <v>0</v>
      </c>
      <c r="L10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5" s="49" t="str">
        <f t="shared" si="27"/>
        <v/>
      </c>
      <c r="N105" s="49" t="str">
        <f t="shared" si="28"/>
        <v/>
      </c>
      <c r="O105" s="52" t="str">
        <f t="shared" si="29"/>
        <v/>
      </c>
    </row>
    <row r="106" spans="1:15" ht="30" customHeight="1" x14ac:dyDescent="0.25">
      <c r="A106" s="51"/>
      <c r="B106" s="43"/>
      <c r="C106" s="44"/>
      <c r="D106" s="44"/>
      <c r="E106" s="53"/>
      <c r="F106" s="54"/>
      <c r="G106" s="46" t="str">
        <f t="shared" si="23"/>
        <v/>
      </c>
      <c r="H106" s="47" t="str">
        <f t="shared" si="22"/>
        <v/>
      </c>
      <c r="I106" s="47" t="str">
        <f t="shared" si="24"/>
        <v/>
      </c>
      <c r="J106" s="47" t="str">
        <f t="shared" si="25"/>
        <v/>
      </c>
      <c r="K106" s="47">
        <f t="shared" si="26"/>
        <v>0</v>
      </c>
      <c r="L10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6" s="49" t="str">
        <f t="shared" si="27"/>
        <v/>
      </c>
      <c r="N106" s="49" t="str">
        <f t="shared" si="28"/>
        <v/>
      </c>
      <c r="O106" s="52" t="str">
        <f t="shared" si="29"/>
        <v/>
      </c>
    </row>
    <row r="107" spans="1:15" ht="30" customHeight="1" x14ac:dyDescent="0.25">
      <c r="A107" s="51"/>
      <c r="B107" s="43"/>
      <c r="C107" s="44"/>
      <c r="D107" s="44"/>
      <c r="E107" s="53"/>
      <c r="F107" s="54"/>
      <c r="G107" s="46" t="str">
        <f t="shared" si="23"/>
        <v/>
      </c>
      <c r="H107" s="47" t="str">
        <f t="shared" si="22"/>
        <v/>
      </c>
      <c r="I107" s="47" t="str">
        <f t="shared" si="24"/>
        <v/>
      </c>
      <c r="J107" s="47" t="str">
        <f t="shared" si="25"/>
        <v/>
      </c>
      <c r="K107" s="47">
        <f t="shared" si="26"/>
        <v>0</v>
      </c>
      <c r="L10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7" s="49" t="str">
        <f t="shared" si="27"/>
        <v/>
      </c>
      <c r="N107" s="49" t="str">
        <f t="shared" si="28"/>
        <v/>
      </c>
      <c r="O107" s="52" t="str">
        <f t="shared" si="29"/>
        <v/>
      </c>
    </row>
    <row r="108" spans="1:15" ht="30" customHeight="1" x14ac:dyDescent="0.25">
      <c r="A108" s="51"/>
      <c r="B108" s="43"/>
      <c r="C108" s="44"/>
      <c r="D108" s="44"/>
      <c r="E108" s="53"/>
      <c r="F108" s="54"/>
      <c r="G108" s="46" t="str">
        <f t="shared" si="23"/>
        <v/>
      </c>
      <c r="H108" s="47" t="str">
        <f t="shared" si="22"/>
        <v/>
      </c>
      <c r="I108" s="47" t="str">
        <f t="shared" si="24"/>
        <v/>
      </c>
      <c r="J108" s="47" t="str">
        <f t="shared" si="25"/>
        <v/>
      </c>
      <c r="K108" s="47">
        <f t="shared" si="26"/>
        <v>0</v>
      </c>
      <c r="L10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8" s="49" t="str">
        <f t="shared" si="27"/>
        <v/>
      </c>
      <c r="N108" s="49" t="str">
        <f t="shared" si="28"/>
        <v/>
      </c>
      <c r="O108" s="52" t="str">
        <f t="shared" si="29"/>
        <v/>
      </c>
    </row>
    <row r="109" spans="1:15" ht="30" customHeight="1" x14ac:dyDescent="0.25">
      <c r="A109" s="51"/>
      <c r="B109" s="43"/>
      <c r="C109" s="44"/>
      <c r="D109" s="44"/>
      <c r="E109" s="53"/>
      <c r="F109" s="54"/>
      <c r="G109" s="46" t="str">
        <f t="shared" si="23"/>
        <v/>
      </c>
      <c r="H109" s="47" t="str">
        <f t="shared" si="22"/>
        <v/>
      </c>
      <c r="I109" s="47" t="str">
        <f t="shared" si="24"/>
        <v/>
      </c>
      <c r="J109" s="47" t="str">
        <f t="shared" si="25"/>
        <v/>
      </c>
      <c r="K109" s="47">
        <f t="shared" si="26"/>
        <v>0</v>
      </c>
      <c r="L10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9" s="49" t="str">
        <f t="shared" si="27"/>
        <v/>
      </c>
      <c r="N109" s="49" t="str">
        <f t="shared" si="28"/>
        <v/>
      </c>
      <c r="O109" s="52" t="str">
        <f t="shared" si="29"/>
        <v/>
      </c>
    </row>
    <row r="110" spans="1:15" ht="30" customHeight="1" x14ac:dyDescent="0.25">
      <c r="A110" s="51"/>
      <c r="B110" s="43"/>
      <c r="C110" s="44"/>
      <c r="D110" s="44"/>
      <c r="E110" s="56"/>
      <c r="F110" s="57"/>
      <c r="G110" s="46" t="str">
        <f t="shared" si="23"/>
        <v/>
      </c>
      <c r="H110" s="47" t="str">
        <f t="shared" si="22"/>
        <v/>
      </c>
      <c r="I110" s="47" t="str">
        <f t="shared" si="24"/>
        <v/>
      </c>
      <c r="J110" s="47" t="str">
        <f t="shared" si="25"/>
        <v/>
      </c>
      <c r="K110" s="47">
        <f t="shared" si="26"/>
        <v>0</v>
      </c>
      <c r="L11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0" s="49" t="str">
        <f t="shared" si="27"/>
        <v/>
      </c>
      <c r="N110" s="49" t="str">
        <f t="shared" si="28"/>
        <v/>
      </c>
      <c r="O110" s="52" t="str">
        <f t="shared" si="29"/>
        <v/>
      </c>
    </row>
    <row r="111" spans="1:15" ht="30" customHeight="1" x14ac:dyDescent="0.25">
      <c r="A111" s="51"/>
      <c r="B111" s="43"/>
      <c r="C111" s="44"/>
      <c r="D111" s="44"/>
      <c r="E111" s="56"/>
      <c r="F111" s="57"/>
      <c r="G111" s="46" t="str">
        <f t="shared" si="23"/>
        <v/>
      </c>
      <c r="H111" s="47" t="str">
        <f t="shared" si="22"/>
        <v/>
      </c>
      <c r="I111" s="47" t="str">
        <f t="shared" si="24"/>
        <v/>
      </c>
      <c r="J111" s="47" t="str">
        <f t="shared" si="25"/>
        <v/>
      </c>
      <c r="K111" s="47">
        <f t="shared" si="26"/>
        <v>0</v>
      </c>
      <c r="L11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1" s="49" t="str">
        <f t="shared" si="27"/>
        <v/>
      </c>
      <c r="N111" s="49" t="str">
        <f t="shared" si="28"/>
        <v/>
      </c>
      <c r="O111" s="52" t="str">
        <f t="shared" si="29"/>
        <v/>
      </c>
    </row>
    <row r="112" spans="1:15" ht="30" customHeight="1" x14ac:dyDescent="0.25">
      <c r="A112" s="51"/>
      <c r="B112" s="43"/>
      <c r="C112" s="44"/>
      <c r="D112" s="44"/>
      <c r="E112" s="56"/>
      <c r="F112" s="57"/>
      <c r="G112" s="46" t="str">
        <f t="shared" si="23"/>
        <v/>
      </c>
      <c r="H112" s="47" t="str">
        <f t="shared" si="22"/>
        <v/>
      </c>
      <c r="I112" s="47" t="str">
        <f t="shared" si="24"/>
        <v/>
      </c>
      <c r="J112" s="47" t="str">
        <f t="shared" si="25"/>
        <v/>
      </c>
      <c r="K112" s="47">
        <f t="shared" si="26"/>
        <v>0</v>
      </c>
      <c r="L11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2" s="49" t="str">
        <f t="shared" si="27"/>
        <v/>
      </c>
      <c r="N112" s="49" t="str">
        <f t="shared" si="28"/>
        <v/>
      </c>
      <c r="O112" s="52" t="str">
        <f t="shared" si="29"/>
        <v/>
      </c>
    </row>
    <row r="113" spans="1:15" ht="30" customHeight="1" x14ac:dyDescent="0.25">
      <c r="A113" s="51"/>
      <c r="B113" s="43"/>
      <c r="C113" s="44"/>
      <c r="D113" s="44"/>
      <c r="E113" s="56"/>
      <c r="F113" s="57"/>
      <c r="G113" s="46" t="str">
        <f t="shared" si="23"/>
        <v/>
      </c>
      <c r="H113" s="47" t="str">
        <f t="shared" si="22"/>
        <v/>
      </c>
      <c r="I113" s="47" t="str">
        <f t="shared" si="24"/>
        <v/>
      </c>
      <c r="J113" s="47" t="str">
        <f t="shared" si="25"/>
        <v/>
      </c>
      <c r="K113" s="47">
        <f t="shared" si="26"/>
        <v>0</v>
      </c>
      <c r="L11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3" s="49" t="str">
        <f t="shared" si="27"/>
        <v/>
      </c>
      <c r="N113" s="49" t="str">
        <f t="shared" si="28"/>
        <v/>
      </c>
      <c r="O113" s="52" t="str">
        <f t="shared" si="29"/>
        <v/>
      </c>
    </row>
    <row r="114" spans="1:15" ht="30" customHeight="1" x14ac:dyDescent="0.25">
      <c r="A114" s="51"/>
      <c r="B114" s="43"/>
      <c r="C114" s="44"/>
      <c r="D114" s="44"/>
      <c r="E114" s="56"/>
      <c r="F114" s="57"/>
      <c r="G114" s="46" t="str">
        <f t="shared" si="23"/>
        <v/>
      </c>
      <c r="H114" s="47" t="str">
        <f t="shared" si="22"/>
        <v/>
      </c>
      <c r="I114" s="47" t="str">
        <f t="shared" si="24"/>
        <v/>
      </c>
      <c r="J114" s="47" t="str">
        <f t="shared" si="25"/>
        <v/>
      </c>
      <c r="K114" s="47">
        <f t="shared" si="26"/>
        <v>0</v>
      </c>
      <c r="L11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4" s="49" t="str">
        <f t="shared" si="27"/>
        <v/>
      </c>
      <c r="N114" s="49" t="str">
        <f t="shared" si="28"/>
        <v/>
      </c>
      <c r="O114" s="52" t="str">
        <f t="shared" si="29"/>
        <v/>
      </c>
    </row>
    <row r="115" spans="1:15" ht="30" customHeight="1" x14ac:dyDescent="0.25">
      <c r="A115" s="51"/>
      <c r="B115" s="43"/>
      <c r="C115" s="44"/>
      <c r="D115" s="44"/>
      <c r="E115" s="56"/>
      <c r="F115" s="57"/>
      <c r="G115" s="46" t="str">
        <f t="shared" si="23"/>
        <v/>
      </c>
      <c r="H115" s="47" t="str">
        <f t="shared" si="22"/>
        <v/>
      </c>
      <c r="I115" s="47" t="str">
        <f t="shared" si="24"/>
        <v/>
      </c>
      <c r="J115" s="47" t="str">
        <f t="shared" si="25"/>
        <v/>
      </c>
      <c r="K115" s="47">
        <f t="shared" si="26"/>
        <v>0</v>
      </c>
      <c r="L11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5" s="49" t="str">
        <f t="shared" si="27"/>
        <v/>
      </c>
      <c r="N115" s="49" t="str">
        <f t="shared" si="28"/>
        <v/>
      </c>
      <c r="O115" s="52" t="str">
        <f t="shared" si="29"/>
        <v/>
      </c>
    </row>
    <row r="116" spans="1:15" ht="30" customHeight="1" x14ac:dyDescent="0.25">
      <c r="A116" s="51"/>
      <c r="B116" s="43"/>
      <c r="C116" s="44"/>
      <c r="D116" s="44"/>
      <c r="E116" s="56"/>
      <c r="F116" s="57"/>
      <c r="G116" s="46" t="str">
        <f t="shared" si="23"/>
        <v/>
      </c>
      <c r="H116" s="47" t="str">
        <f t="shared" si="22"/>
        <v/>
      </c>
      <c r="I116" s="47" t="str">
        <f t="shared" si="24"/>
        <v/>
      </c>
      <c r="J116" s="47" t="str">
        <f t="shared" si="25"/>
        <v/>
      </c>
      <c r="K116" s="47">
        <f t="shared" si="26"/>
        <v>0</v>
      </c>
      <c r="L11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6" s="49" t="str">
        <f t="shared" si="27"/>
        <v/>
      </c>
      <c r="N116" s="49" t="str">
        <f t="shared" si="28"/>
        <v/>
      </c>
      <c r="O116" s="52" t="str">
        <f t="shared" si="29"/>
        <v/>
      </c>
    </row>
    <row r="117" spans="1:15" ht="30" customHeight="1" x14ac:dyDescent="0.25">
      <c r="A117" s="51"/>
      <c r="B117" s="43"/>
      <c r="C117" s="44"/>
      <c r="D117" s="44"/>
      <c r="E117" s="56"/>
      <c r="F117" s="57"/>
      <c r="G117" s="46" t="str">
        <f t="shared" si="23"/>
        <v/>
      </c>
      <c r="H117" s="47" t="str">
        <f t="shared" si="22"/>
        <v/>
      </c>
      <c r="I117" s="47" t="str">
        <f t="shared" si="24"/>
        <v/>
      </c>
      <c r="J117" s="47" t="str">
        <f t="shared" si="25"/>
        <v/>
      </c>
      <c r="K117" s="47">
        <f t="shared" si="26"/>
        <v>0</v>
      </c>
      <c r="L11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7" s="49" t="str">
        <f t="shared" si="27"/>
        <v/>
      </c>
      <c r="N117" s="49" t="str">
        <f t="shared" si="28"/>
        <v/>
      </c>
      <c r="O117" s="52" t="str">
        <f t="shared" si="29"/>
        <v/>
      </c>
    </row>
    <row r="118" spans="1:15" ht="30" customHeight="1" x14ac:dyDescent="0.25">
      <c r="A118" s="51"/>
      <c r="B118" s="43"/>
      <c r="C118" s="44"/>
      <c r="D118" s="44"/>
      <c r="E118" s="56"/>
      <c r="F118" s="57"/>
      <c r="G118" s="46" t="str">
        <f t="shared" si="23"/>
        <v/>
      </c>
      <c r="H118" s="47" t="str">
        <f t="shared" si="22"/>
        <v/>
      </c>
      <c r="I118" s="47" t="str">
        <f t="shared" si="24"/>
        <v/>
      </c>
      <c r="J118" s="47" t="str">
        <f t="shared" si="25"/>
        <v/>
      </c>
      <c r="K118" s="47">
        <f t="shared" si="26"/>
        <v>0</v>
      </c>
      <c r="L11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8" s="49" t="str">
        <f t="shared" si="27"/>
        <v/>
      </c>
      <c r="N118" s="49" t="str">
        <f t="shared" si="28"/>
        <v/>
      </c>
      <c r="O118" s="52" t="str">
        <f t="shared" si="29"/>
        <v/>
      </c>
    </row>
    <row r="119" spans="1:15" ht="30" customHeight="1" x14ac:dyDescent="0.25">
      <c r="A119" s="51"/>
      <c r="B119" s="43"/>
      <c r="C119" s="44"/>
      <c r="D119" s="44"/>
      <c r="E119" s="56"/>
      <c r="F119" s="57"/>
      <c r="G119" s="46" t="str">
        <f t="shared" si="23"/>
        <v/>
      </c>
      <c r="H119" s="47" t="str">
        <f t="shared" si="22"/>
        <v/>
      </c>
      <c r="I119" s="47" t="str">
        <f t="shared" si="24"/>
        <v/>
      </c>
      <c r="J119" s="47" t="str">
        <f t="shared" si="25"/>
        <v/>
      </c>
      <c r="K119" s="47">
        <f t="shared" si="26"/>
        <v>0</v>
      </c>
      <c r="L11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9" s="49" t="str">
        <f t="shared" si="27"/>
        <v/>
      </c>
      <c r="N119" s="49" t="str">
        <f t="shared" si="28"/>
        <v/>
      </c>
      <c r="O119" s="52" t="str">
        <f t="shared" si="29"/>
        <v/>
      </c>
    </row>
    <row r="120" spans="1:15" ht="30" customHeight="1" x14ac:dyDescent="0.25">
      <c r="A120" s="51"/>
      <c r="B120" s="43"/>
      <c r="C120" s="44"/>
      <c r="D120" s="44"/>
      <c r="E120" s="56"/>
      <c r="F120" s="57"/>
      <c r="G120" s="46" t="str">
        <f t="shared" si="23"/>
        <v/>
      </c>
      <c r="H120" s="47" t="str">
        <f t="shared" si="22"/>
        <v/>
      </c>
      <c r="I120" s="47" t="str">
        <f t="shared" si="24"/>
        <v/>
      </c>
      <c r="J120" s="47" t="str">
        <f t="shared" si="25"/>
        <v/>
      </c>
      <c r="K120" s="47">
        <f t="shared" si="26"/>
        <v>0</v>
      </c>
      <c r="L12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0" s="49" t="str">
        <f t="shared" si="27"/>
        <v/>
      </c>
      <c r="N120" s="49" t="str">
        <f t="shared" si="28"/>
        <v/>
      </c>
      <c r="O120" s="52" t="str">
        <f t="shared" si="29"/>
        <v/>
      </c>
    </row>
    <row r="121" spans="1:15" ht="30" customHeight="1" x14ac:dyDescent="0.25">
      <c r="A121" s="51"/>
      <c r="B121" s="43"/>
      <c r="C121" s="44"/>
      <c r="D121" s="44"/>
      <c r="E121" s="56"/>
      <c r="F121" s="57"/>
      <c r="G121" s="46" t="str">
        <f t="shared" si="23"/>
        <v/>
      </c>
      <c r="H121" s="47" t="str">
        <f t="shared" si="22"/>
        <v/>
      </c>
      <c r="I121" s="47" t="str">
        <f t="shared" si="24"/>
        <v/>
      </c>
      <c r="J121" s="47" t="str">
        <f t="shared" si="25"/>
        <v/>
      </c>
      <c r="K121" s="47">
        <f t="shared" si="26"/>
        <v>0</v>
      </c>
      <c r="L12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1" s="49" t="str">
        <f t="shared" si="27"/>
        <v/>
      </c>
      <c r="N121" s="49" t="str">
        <f t="shared" si="28"/>
        <v/>
      </c>
      <c r="O121" s="52" t="str">
        <f t="shared" si="29"/>
        <v/>
      </c>
    </row>
    <row r="122" spans="1:15" ht="30" customHeight="1" x14ac:dyDescent="0.25">
      <c r="A122" s="51"/>
      <c r="B122" s="43"/>
      <c r="C122" s="44"/>
      <c r="D122" s="44"/>
      <c r="E122" s="56"/>
      <c r="F122" s="57"/>
      <c r="G122" s="46" t="str">
        <f t="shared" si="23"/>
        <v/>
      </c>
      <c r="H122" s="47" t="str">
        <f t="shared" si="22"/>
        <v/>
      </c>
      <c r="I122" s="47" t="str">
        <f t="shared" si="24"/>
        <v/>
      </c>
      <c r="J122" s="47" t="str">
        <f t="shared" si="25"/>
        <v/>
      </c>
      <c r="K122" s="47">
        <f t="shared" si="26"/>
        <v>0</v>
      </c>
      <c r="L12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2" s="49" t="str">
        <f t="shared" si="27"/>
        <v/>
      </c>
      <c r="N122" s="49" t="str">
        <f t="shared" si="28"/>
        <v/>
      </c>
      <c r="O122" s="52" t="str">
        <f t="shared" si="29"/>
        <v/>
      </c>
    </row>
    <row r="123" spans="1:15" ht="30" customHeight="1" x14ac:dyDescent="0.25">
      <c r="A123" s="51"/>
      <c r="B123" s="43"/>
      <c r="C123" s="44"/>
      <c r="D123" s="44"/>
      <c r="E123" s="56"/>
      <c r="F123" s="57"/>
      <c r="G123" s="46" t="str">
        <f t="shared" si="23"/>
        <v/>
      </c>
      <c r="H123" s="47" t="str">
        <f t="shared" si="22"/>
        <v/>
      </c>
      <c r="I123" s="47" t="str">
        <f t="shared" si="24"/>
        <v/>
      </c>
      <c r="J123" s="47" t="str">
        <f t="shared" si="25"/>
        <v/>
      </c>
      <c r="K123" s="47">
        <f t="shared" si="26"/>
        <v>0</v>
      </c>
      <c r="L12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3" s="49" t="str">
        <f t="shared" si="27"/>
        <v/>
      </c>
      <c r="N123" s="49" t="str">
        <f t="shared" si="28"/>
        <v/>
      </c>
      <c r="O123" s="52" t="str">
        <f t="shared" si="29"/>
        <v/>
      </c>
    </row>
    <row r="124" spans="1:15" ht="30" customHeight="1" x14ac:dyDescent="0.25">
      <c r="A124" s="51"/>
      <c r="B124" s="43"/>
      <c r="C124" s="44"/>
      <c r="D124" s="44"/>
      <c r="E124" s="56"/>
      <c r="F124" s="57"/>
      <c r="G124" s="46" t="str">
        <f t="shared" si="23"/>
        <v/>
      </c>
      <c r="H124" s="47" t="str">
        <f t="shared" si="22"/>
        <v/>
      </c>
      <c r="I124" s="47" t="str">
        <f t="shared" si="24"/>
        <v/>
      </c>
      <c r="J124" s="47" t="str">
        <f t="shared" si="25"/>
        <v/>
      </c>
      <c r="K124" s="47">
        <f t="shared" si="26"/>
        <v>0</v>
      </c>
      <c r="L12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4" s="49" t="str">
        <f t="shared" si="27"/>
        <v/>
      </c>
      <c r="N124" s="49" t="str">
        <f t="shared" si="28"/>
        <v/>
      </c>
      <c r="O124" s="52" t="str">
        <f t="shared" si="29"/>
        <v/>
      </c>
    </row>
    <row r="125" spans="1:15" ht="30" customHeight="1" x14ac:dyDescent="0.25">
      <c r="A125" s="51"/>
      <c r="B125" s="43"/>
      <c r="C125" s="44"/>
      <c r="D125" s="44"/>
      <c r="E125" s="56"/>
      <c r="F125" s="57"/>
      <c r="G125" s="46" t="str">
        <f t="shared" si="23"/>
        <v/>
      </c>
      <c r="H125" s="47" t="str">
        <f t="shared" si="22"/>
        <v/>
      </c>
      <c r="I125" s="47" t="str">
        <f t="shared" si="24"/>
        <v/>
      </c>
      <c r="J125" s="47" t="str">
        <f t="shared" si="25"/>
        <v/>
      </c>
      <c r="K125" s="47">
        <f t="shared" si="26"/>
        <v>0</v>
      </c>
      <c r="L12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5" s="49" t="str">
        <f t="shared" si="27"/>
        <v/>
      </c>
      <c r="N125" s="49" t="str">
        <f t="shared" si="28"/>
        <v/>
      </c>
      <c r="O125" s="52" t="str">
        <f t="shared" si="29"/>
        <v/>
      </c>
    </row>
    <row r="126" spans="1:15" ht="30" customHeight="1" x14ac:dyDescent="0.25">
      <c r="A126" s="51"/>
      <c r="B126" s="43"/>
      <c r="C126" s="44"/>
      <c r="D126" s="44"/>
      <c r="E126" s="56"/>
      <c r="F126" s="57"/>
      <c r="G126" s="46" t="str">
        <f t="shared" si="23"/>
        <v/>
      </c>
      <c r="H126" s="47" t="str">
        <f t="shared" si="22"/>
        <v/>
      </c>
      <c r="I126" s="47" t="str">
        <f t="shared" si="24"/>
        <v/>
      </c>
      <c r="J126" s="47" t="str">
        <f t="shared" si="25"/>
        <v/>
      </c>
      <c r="K126" s="47">
        <f t="shared" si="26"/>
        <v>0</v>
      </c>
      <c r="L12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6" s="49" t="str">
        <f t="shared" si="27"/>
        <v/>
      </c>
      <c r="N126" s="49" t="str">
        <f t="shared" si="28"/>
        <v/>
      </c>
      <c r="O126" s="52" t="str">
        <f t="shared" si="29"/>
        <v/>
      </c>
    </row>
    <row r="127" spans="1:15" ht="30" customHeight="1" x14ac:dyDescent="0.25">
      <c r="A127" s="51"/>
      <c r="B127" s="43"/>
      <c r="C127" s="44"/>
      <c r="D127" s="44"/>
      <c r="E127" s="56"/>
      <c r="F127" s="57"/>
      <c r="G127" s="46" t="str">
        <f t="shared" si="23"/>
        <v/>
      </c>
      <c r="H127" s="47" t="str">
        <f t="shared" si="22"/>
        <v/>
      </c>
      <c r="I127" s="47" t="str">
        <f t="shared" si="24"/>
        <v/>
      </c>
      <c r="J127" s="47" t="str">
        <f t="shared" si="25"/>
        <v/>
      </c>
      <c r="K127" s="47">
        <f t="shared" si="26"/>
        <v>0</v>
      </c>
      <c r="L12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7" s="49" t="str">
        <f t="shared" si="27"/>
        <v/>
      </c>
      <c r="N127" s="49" t="str">
        <f t="shared" si="28"/>
        <v/>
      </c>
      <c r="O127" s="52" t="str">
        <f t="shared" si="29"/>
        <v/>
      </c>
    </row>
    <row r="128" spans="1:15" ht="30" customHeight="1" x14ac:dyDescent="0.25">
      <c r="A128" s="51"/>
      <c r="B128" s="43"/>
      <c r="C128" s="44"/>
      <c r="D128" s="44"/>
      <c r="E128" s="56"/>
      <c r="F128" s="57"/>
      <c r="G128" s="46" t="str">
        <f t="shared" si="23"/>
        <v/>
      </c>
      <c r="H128" s="47" t="str">
        <f t="shared" si="22"/>
        <v/>
      </c>
      <c r="I128" s="47" t="str">
        <f t="shared" si="24"/>
        <v/>
      </c>
      <c r="J128" s="47" t="str">
        <f t="shared" si="25"/>
        <v/>
      </c>
      <c r="K128" s="47">
        <f t="shared" si="26"/>
        <v>0</v>
      </c>
      <c r="L12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8" s="49" t="str">
        <f t="shared" si="27"/>
        <v/>
      </c>
      <c r="N128" s="49" t="str">
        <f t="shared" si="28"/>
        <v/>
      </c>
      <c r="O128" s="52" t="str">
        <f t="shared" si="29"/>
        <v/>
      </c>
    </row>
    <row r="129" spans="1:15" ht="30" customHeight="1" x14ac:dyDescent="0.25">
      <c r="A129" s="51"/>
      <c r="B129" s="43"/>
      <c r="C129" s="44"/>
      <c r="D129" s="44"/>
      <c r="E129" s="56"/>
      <c r="F129" s="57"/>
      <c r="G129" s="46" t="str">
        <f t="shared" si="23"/>
        <v/>
      </c>
      <c r="H129" s="47" t="str">
        <f t="shared" si="22"/>
        <v/>
      </c>
      <c r="I129" s="47" t="str">
        <f t="shared" si="24"/>
        <v/>
      </c>
      <c r="J129" s="47" t="str">
        <f t="shared" si="25"/>
        <v/>
      </c>
      <c r="K129" s="47">
        <f t="shared" si="26"/>
        <v>0</v>
      </c>
      <c r="L12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9" s="49" t="str">
        <f t="shared" si="27"/>
        <v/>
      </c>
      <c r="N129" s="49" t="str">
        <f t="shared" si="28"/>
        <v/>
      </c>
      <c r="O129" s="52" t="str">
        <f t="shared" si="29"/>
        <v/>
      </c>
    </row>
    <row r="130" spans="1:15" ht="30" customHeight="1" x14ac:dyDescent="0.25">
      <c r="A130" s="51"/>
      <c r="B130" s="43"/>
      <c r="C130" s="44"/>
      <c r="D130" s="44"/>
      <c r="E130" s="56"/>
      <c r="F130" s="57"/>
      <c r="G130" s="46" t="str">
        <f t="shared" si="23"/>
        <v/>
      </c>
      <c r="H130" s="47" t="str">
        <f t="shared" si="22"/>
        <v/>
      </c>
      <c r="I130" s="47" t="str">
        <f t="shared" si="24"/>
        <v/>
      </c>
      <c r="J130" s="47" t="str">
        <f t="shared" si="25"/>
        <v/>
      </c>
      <c r="K130" s="47">
        <f t="shared" si="26"/>
        <v>0</v>
      </c>
      <c r="L13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0" s="49" t="str">
        <f t="shared" si="27"/>
        <v/>
      </c>
      <c r="N130" s="49" t="str">
        <f t="shared" si="28"/>
        <v/>
      </c>
      <c r="O130" s="52" t="str">
        <f t="shared" si="29"/>
        <v/>
      </c>
    </row>
    <row r="131" spans="1:15" ht="30" customHeight="1" x14ac:dyDescent="0.25">
      <c r="A131" s="51"/>
      <c r="B131" s="43"/>
      <c r="C131" s="44"/>
      <c r="D131" s="44"/>
      <c r="E131" s="56"/>
      <c r="F131" s="57"/>
      <c r="G131" s="46" t="str">
        <f t="shared" si="23"/>
        <v/>
      </c>
      <c r="H131" s="47" t="str">
        <f t="shared" si="22"/>
        <v/>
      </c>
      <c r="I131" s="47" t="str">
        <f t="shared" si="24"/>
        <v/>
      </c>
      <c r="J131" s="47" t="str">
        <f t="shared" si="25"/>
        <v/>
      </c>
      <c r="K131" s="47">
        <f t="shared" si="26"/>
        <v>0</v>
      </c>
      <c r="L13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1" s="49" t="str">
        <f t="shared" si="27"/>
        <v/>
      </c>
      <c r="N131" s="49" t="str">
        <f t="shared" si="28"/>
        <v/>
      </c>
      <c r="O131" s="52" t="str">
        <f t="shared" si="29"/>
        <v/>
      </c>
    </row>
    <row r="132" spans="1:15" ht="30" customHeight="1" x14ac:dyDescent="0.25">
      <c r="A132" s="51"/>
      <c r="B132" s="43"/>
      <c r="C132" s="44"/>
      <c r="D132" s="44"/>
      <c r="E132" s="56"/>
      <c r="F132" s="57"/>
      <c r="G132" s="46" t="str">
        <f t="shared" si="23"/>
        <v/>
      </c>
      <c r="H132" s="47" t="str">
        <f t="shared" si="22"/>
        <v/>
      </c>
      <c r="I132" s="47" t="str">
        <f t="shared" si="24"/>
        <v/>
      </c>
      <c r="J132" s="47" t="str">
        <f t="shared" si="25"/>
        <v/>
      </c>
      <c r="K132" s="47">
        <f t="shared" si="26"/>
        <v>0</v>
      </c>
      <c r="L13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2" s="49" t="str">
        <f t="shared" si="27"/>
        <v/>
      </c>
      <c r="N132" s="49" t="str">
        <f t="shared" si="28"/>
        <v/>
      </c>
      <c r="O132" s="52" t="str">
        <f t="shared" si="29"/>
        <v/>
      </c>
    </row>
    <row r="133" spans="1:15" ht="30" customHeight="1" x14ac:dyDescent="0.25">
      <c r="A133" s="51"/>
      <c r="B133" s="43"/>
      <c r="C133" s="44"/>
      <c r="D133" s="44"/>
      <c r="E133" s="56"/>
      <c r="F133" s="57"/>
      <c r="G133" s="46" t="str">
        <f t="shared" si="23"/>
        <v/>
      </c>
      <c r="H133" s="47" t="str">
        <f t="shared" si="22"/>
        <v/>
      </c>
      <c r="I133" s="47" t="str">
        <f t="shared" si="24"/>
        <v/>
      </c>
      <c r="J133" s="47" t="str">
        <f t="shared" si="25"/>
        <v/>
      </c>
      <c r="K133" s="47">
        <f t="shared" si="26"/>
        <v>0</v>
      </c>
      <c r="L13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3" s="49" t="str">
        <f t="shared" si="27"/>
        <v/>
      </c>
      <c r="N133" s="49" t="str">
        <f t="shared" si="28"/>
        <v/>
      </c>
      <c r="O133" s="52" t="str">
        <f t="shared" si="29"/>
        <v/>
      </c>
    </row>
    <row r="134" spans="1:15" ht="30" customHeight="1" x14ac:dyDescent="0.25">
      <c r="A134" s="51"/>
      <c r="B134" s="43"/>
      <c r="C134" s="44"/>
      <c r="D134" s="44"/>
      <c r="E134" s="56"/>
      <c r="F134" s="57"/>
      <c r="G134" s="46" t="str">
        <f t="shared" si="23"/>
        <v/>
      </c>
      <c r="H134" s="47" t="str">
        <f t="shared" si="22"/>
        <v/>
      </c>
      <c r="I134" s="47" t="str">
        <f t="shared" si="24"/>
        <v/>
      </c>
      <c r="J134" s="47" t="str">
        <f t="shared" si="25"/>
        <v/>
      </c>
      <c r="K134" s="47">
        <f t="shared" si="26"/>
        <v>0</v>
      </c>
      <c r="L13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4" s="49" t="str">
        <f t="shared" si="27"/>
        <v/>
      </c>
      <c r="N134" s="49" t="str">
        <f t="shared" si="28"/>
        <v/>
      </c>
      <c r="O134" s="52" t="str">
        <f t="shared" si="29"/>
        <v/>
      </c>
    </row>
    <row r="135" spans="1:15" ht="30" customHeight="1" x14ac:dyDescent="0.25">
      <c r="A135" s="51"/>
      <c r="B135" s="43"/>
      <c r="C135" s="44"/>
      <c r="D135" s="44"/>
      <c r="E135" s="56"/>
      <c r="F135" s="57"/>
      <c r="G135" s="46" t="str">
        <f t="shared" si="23"/>
        <v/>
      </c>
      <c r="H135" s="47" t="str">
        <f t="shared" si="22"/>
        <v/>
      </c>
      <c r="I135" s="47" t="str">
        <f t="shared" si="24"/>
        <v/>
      </c>
      <c r="J135" s="47" t="str">
        <f t="shared" si="25"/>
        <v/>
      </c>
      <c r="K135" s="47">
        <f t="shared" si="26"/>
        <v>0</v>
      </c>
      <c r="L13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5" s="49" t="str">
        <f t="shared" si="27"/>
        <v/>
      </c>
      <c r="N135" s="49" t="str">
        <f t="shared" si="28"/>
        <v/>
      </c>
      <c r="O135" s="52" t="str">
        <f t="shared" si="29"/>
        <v/>
      </c>
    </row>
    <row r="136" spans="1:15" ht="30" customHeight="1" x14ac:dyDescent="0.25">
      <c r="A136" s="51"/>
      <c r="B136" s="43"/>
      <c r="C136" s="44"/>
      <c r="D136" s="44"/>
      <c r="E136" s="56"/>
      <c r="F136" s="57"/>
      <c r="G136" s="46" t="str">
        <f t="shared" ref="G136:G163" si="30">IF(A136="","",IF($D$5=9,ROUND(F136/D136,2),""))</f>
        <v/>
      </c>
      <c r="H136" s="47" t="str">
        <f t="shared" si="22"/>
        <v/>
      </c>
      <c r="I136" s="47" t="str">
        <f t="shared" ref="I136:I163" si="31">IF(H136="","",ROUND(H136*10%,2))</f>
        <v/>
      </c>
      <c r="J136" s="47" t="str">
        <f t="shared" ref="J136:J163" si="32">IF(H136="","",ROUND(H136*34%,2))</f>
        <v/>
      </c>
      <c r="K136" s="47">
        <f t="shared" ref="K136:K163" si="33">IF($D$5&lt;&gt;9,0,IF(I136="","",H136+I136+J136))</f>
        <v>0</v>
      </c>
      <c r="L13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6" s="49" t="str">
        <f t="shared" ref="M136:M163" si="34">IF(ISBLANK(A136),"",D136-E136)</f>
        <v/>
      </c>
      <c r="N136" s="49" t="str">
        <f t="shared" ref="N136:N163" si="35">IF(ISBLANK(A136),"",B136-A136)</f>
        <v/>
      </c>
      <c r="O136" s="52" t="str">
        <f t="shared" ref="O136:O163" si="36">IF(M136="","",ROUND(N136*M136*(L136+K136),2))</f>
        <v/>
      </c>
    </row>
    <row r="137" spans="1:15" ht="30" customHeight="1" x14ac:dyDescent="0.25">
      <c r="A137" s="51"/>
      <c r="B137" s="43"/>
      <c r="C137" s="44"/>
      <c r="D137" s="44"/>
      <c r="E137" s="56"/>
      <c r="F137" s="57"/>
      <c r="G137" s="46" t="str">
        <f t="shared" si="30"/>
        <v/>
      </c>
      <c r="H137" s="47" t="str">
        <f t="shared" ref="H137:H163" si="37">IF(G137="","",MIN(2.6,ROUND(G137*4%,2)))</f>
        <v/>
      </c>
      <c r="I137" s="47" t="str">
        <f t="shared" si="31"/>
        <v/>
      </c>
      <c r="J137" s="47" t="str">
        <f t="shared" si="32"/>
        <v/>
      </c>
      <c r="K137" s="47">
        <f t="shared" si="33"/>
        <v>0</v>
      </c>
      <c r="L13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7" s="49" t="str">
        <f t="shared" si="34"/>
        <v/>
      </c>
      <c r="N137" s="49" t="str">
        <f t="shared" si="35"/>
        <v/>
      </c>
      <c r="O137" s="52" t="str">
        <f t="shared" si="36"/>
        <v/>
      </c>
    </row>
    <row r="138" spans="1:15" ht="30" customHeight="1" x14ac:dyDescent="0.25">
      <c r="A138" s="51"/>
      <c r="B138" s="43"/>
      <c r="C138" s="44"/>
      <c r="D138" s="44"/>
      <c r="E138" s="56"/>
      <c r="F138" s="57"/>
      <c r="G138" s="46" t="str">
        <f t="shared" si="30"/>
        <v/>
      </c>
      <c r="H138" s="47" t="str">
        <f t="shared" si="37"/>
        <v/>
      </c>
      <c r="I138" s="47" t="str">
        <f t="shared" si="31"/>
        <v/>
      </c>
      <c r="J138" s="47" t="str">
        <f t="shared" si="32"/>
        <v/>
      </c>
      <c r="K138" s="47">
        <f t="shared" si="33"/>
        <v>0</v>
      </c>
      <c r="L13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8" s="49" t="str">
        <f t="shared" si="34"/>
        <v/>
      </c>
      <c r="N138" s="49" t="str">
        <f t="shared" si="35"/>
        <v/>
      </c>
      <c r="O138" s="52" t="str">
        <f t="shared" si="36"/>
        <v/>
      </c>
    </row>
    <row r="139" spans="1:15" ht="30" customHeight="1" x14ac:dyDescent="0.25">
      <c r="A139" s="51"/>
      <c r="B139" s="43"/>
      <c r="C139" s="44"/>
      <c r="D139" s="44"/>
      <c r="E139" s="56"/>
      <c r="F139" s="57"/>
      <c r="G139" s="46" t="str">
        <f t="shared" si="30"/>
        <v/>
      </c>
      <c r="H139" s="47" t="str">
        <f t="shared" si="37"/>
        <v/>
      </c>
      <c r="I139" s="47" t="str">
        <f t="shared" si="31"/>
        <v/>
      </c>
      <c r="J139" s="47" t="str">
        <f t="shared" si="32"/>
        <v/>
      </c>
      <c r="K139" s="47">
        <f t="shared" si="33"/>
        <v>0</v>
      </c>
      <c r="L13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9" s="49" t="str">
        <f t="shared" si="34"/>
        <v/>
      </c>
      <c r="N139" s="49" t="str">
        <f t="shared" si="35"/>
        <v/>
      </c>
      <c r="O139" s="52" t="str">
        <f t="shared" si="36"/>
        <v/>
      </c>
    </row>
    <row r="140" spans="1:15" ht="30" customHeight="1" x14ac:dyDescent="0.25">
      <c r="A140" s="51"/>
      <c r="B140" s="43"/>
      <c r="C140" s="44"/>
      <c r="D140" s="44"/>
      <c r="E140" s="56"/>
      <c r="F140" s="57"/>
      <c r="G140" s="46" t="str">
        <f t="shared" si="30"/>
        <v/>
      </c>
      <c r="H140" s="47" t="str">
        <f t="shared" si="37"/>
        <v/>
      </c>
      <c r="I140" s="47" t="str">
        <f t="shared" si="31"/>
        <v/>
      </c>
      <c r="J140" s="47" t="str">
        <f t="shared" si="32"/>
        <v/>
      </c>
      <c r="K140" s="47">
        <f t="shared" si="33"/>
        <v>0</v>
      </c>
      <c r="L14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0" s="49" t="str">
        <f t="shared" si="34"/>
        <v/>
      </c>
      <c r="N140" s="49" t="str">
        <f t="shared" si="35"/>
        <v/>
      </c>
      <c r="O140" s="52" t="str">
        <f t="shared" si="36"/>
        <v/>
      </c>
    </row>
    <row r="141" spans="1:15" ht="30" customHeight="1" x14ac:dyDescent="0.25">
      <c r="A141" s="51"/>
      <c r="B141" s="43"/>
      <c r="C141" s="44"/>
      <c r="D141" s="44"/>
      <c r="E141" s="56"/>
      <c r="F141" s="57"/>
      <c r="G141" s="46" t="str">
        <f t="shared" si="30"/>
        <v/>
      </c>
      <c r="H141" s="47" t="str">
        <f t="shared" si="37"/>
        <v/>
      </c>
      <c r="I141" s="47" t="str">
        <f t="shared" si="31"/>
        <v/>
      </c>
      <c r="J141" s="47" t="str">
        <f t="shared" si="32"/>
        <v/>
      </c>
      <c r="K141" s="47">
        <f t="shared" si="33"/>
        <v>0</v>
      </c>
      <c r="L14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1" s="49" t="str">
        <f t="shared" si="34"/>
        <v/>
      </c>
      <c r="N141" s="49" t="str">
        <f t="shared" si="35"/>
        <v/>
      </c>
      <c r="O141" s="52" t="str">
        <f t="shared" si="36"/>
        <v/>
      </c>
    </row>
    <row r="142" spans="1:15" ht="30" customHeight="1" x14ac:dyDescent="0.25">
      <c r="A142" s="51"/>
      <c r="B142" s="43"/>
      <c r="C142" s="44"/>
      <c r="D142" s="44"/>
      <c r="E142" s="56"/>
      <c r="F142" s="57"/>
      <c r="G142" s="46" t="str">
        <f t="shared" si="30"/>
        <v/>
      </c>
      <c r="H142" s="47" t="str">
        <f t="shared" si="37"/>
        <v/>
      </c>
      <c r="I142" s="47" t="str">
        <f t="shared" si="31"/>
        <v/>
      </c>
      <c r="J142" s="47" t="str">
        <f t="shared" si="32"/>
        <v/>
      </c>
      <c r="K142" s="47">
        <f t="shared" si="33"/>
        <v>0</v>
      </c>
      <c r="L14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2" s="49" t="str">
        <f t="shared" si="34"/>
        <v/>
      </c>
      <c r="N142" s="49" t="str">
        <f t="shared" si="35"/>
        <v/>
      </c>
      <c r="O142" s="52" t="str">
        <f t="shared" si="36"/>
        <v/>
      </c>
    </row>
    <row r="143" spans="1:15" ht="30" customHeight="1" x14ac:dyDescent="0.25">
      <c r="A143" s="51"/>
      <c r="B143" s="43"/>
      <c r="C143" s="44"/>
      <c r="D143" s="44"/>
      <c r="E143" s="56"/>
      <c r="F143" s="57"/>
      <c r="G143" s="46" t="str">
        <f t="shared" si="30"/>
        <v/>
      </c>
      <c r="H143" s="47" t="str">
        <f t="shared" si="37"/>
        <v/>
      </c>
      <c r="I143" s="47" t="str">
        <f t="shared" si="31"/>
        <v/>
      </c>
      <c r="J143" s="47" t="str">
        <f t="shared" si="32"/>
        <v/>
      </c>
      <c r="K143" s="47">
        <f t="shared" si="33"/>
        <v>0</v>
      </c>
      <c r="L14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3" s="49" t="str">
        <f t="shared" si="34"/>
        <v/>
      </c>
      <c r="N143" s="49" t="str">
        <f t="shared" si="35"/>
        <v/>
      </c>
      <c r="O143" s="52" t="str">
        <f t="shared" si="36"/>
        <v/>
      </c>
    </row>
    <row r="144" spans="1:15" ht="30" customHeight="1" x14ac:dyDescent="0.25">
      <c r="A144" s="51"/>
      <c r="B144" s="43"/>
      <c r="C144" s="44"/>
      <c r="D144" s="44"/>
      <c r="E144" s="56"/>
      <c r="F144" s="57"/>
      <c r="G144" s="46" t="str">
        <f t="shared" si="30"/>
        <v/>
      </c>
      <c r="H144" s="47" t="str">
        <f t="shared" si="37"/>
        <v/>
      </c>
      <c r="I144" s="47" t="str">
        <f t="shared" si="31"/>
        <v/>
      </c>
      <c r="J144" s="47" t="str">
        <f t="shared" si="32"/>
        <v/>
      </c>
      <c r="K144" s="47">
        <f t="shared" si="33"/>
        <v>0</v>
      </c>
      <c r="L14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4" s="49" t="str">
        <f t="shared" si="34"/>
        <v/>
      </c>
      <c r="N144" s="49" t="str">
        <f t="shared" si="35"/>
        <v/>
      </c>
      <c r="O144" s="52" t="str">
        <f t="shared" si="36"/>
        <v/>
      </c>
    </row>
    <row r="145" spans="1:15" ht="30" customHeight="1" x14ac:dyDescent="0.25">
      <c r="A145" s="51"/>
      <c r="B145" s="43"/>
      <c r="C145" s="44"/>
      <c r="D145" s="44"/>
      <c r="E145" s="56"/>
      <c r="F145" s="57"/>
      <c r="G145" s="46" t="str">
        <f t="shared" si="30"/>
        <v/>
      </c>
      <c r="H145" s="47" t="str">
        <f t="shared" si="37"/>
        <v/>
      </c>
      <c r="I145" s="47" t="str">
        <f t="shared" si="31"/>
        <v/>
      </c>
      <c r="J145" s="47" t="str">
        <f t="shared" si="32"/>
        <v/>
      </c>
      <c r="K145" s="47">
        <f t="shared" si="33"/>
        <v>0</v>
      </c>
      <c r="L14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5" s="49" t="str">
        <f t="shared" si="34"/>
        <v/>
      </c>
      <c r="N145" s="49" t="str">
        <f t="shared" si="35"/>
        <v/>
      </c>
      <c r="O145" s="52" t="str">
        <f t="shared" si="36"/>
        <v/>
      </c>
    </row>
    <row r="146" spans="1:15" ht="30" customHeight="1" x14ac:dyDescent="0.25">
      <c r="A146" s="51"/>
      <c r="B146" s="43"/>
      <c r="C146" s="44"/>
      <c r="D146" s="44"/>
      <c r="E146" s="56"/>
      <c r="F146" s="57"/>
      <c r="G146" s="46" t="str">
        <f t="shared" si="30"/>
        <v/>
      </c>
      <c r="H146" s="47" t="str">
        <f t="shared" si="37"/>
        <v/>
      </c>
      <c r="I146" s="47" t="str">
        <f t="shared" si="31"/>
        <v/>
      </c>
      <c r="J146" s="47" t="str">
        <f t="shared" si="32"/>
        <v/>
      </c>
      <c r="K146" s="47">
        <f t="shared" si="33"/>
        <v>0</v>
      </c>
      <c r="L14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6" s="49" t="str">
        <f t="shared" si="34"/>
        <v/>
      </c>
      <c r="N146" s="49" t="str">
        <f t="shared" si="35"/>
        <v/>
      </c>
      <c r="O146" s="52" t="str">
        <f t="shared" si="36"/>
        <v/>
      </c>
    </row>
    <row r="147" spans="1:15" ht="30" customHeight="1" x14ac:dyDescent="0.25">
      <c r="A147" s="51"/>
      <c r="B147" s="43"/>
      <c r="C147" s="44"/>
      <c r="D147" s="44"/>
      <c r="E147" s="56"/>
      <c r="F147" s="57"/>
      <c r="G147" s="46" t="str">
        <f t="shared" si="30"/>
        <v/>
      </c>
      <c r="H147" s="47" t="str">
        <f t="shared" si="37"/>
        <v/>
      </c>
      <c r="I147" s="47" t="str">
        <f t="shared" si="31"/>
        <v/>
      </c>
      <c r="J147" s="47" t="str">
        <f t="shared" si="32"/>
        <v/>
      </c>
      <c r="K147" s="47">
        <f t="shared" si="33"/>
        <v>0</v>
      </c>
      <c r="L14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7" s="49" t="str">
        <f t="shared" si="34"/>
        <v/>
      </c>
      <c r="N147" s="49" t="str">
        <f t="shared" si="35"/>
        <v/>
      </c>
      <c r="O147" s="52" t="str">
        <f t="shared" si="36"/>
        <v/>
      </c>
    </row>
    <row r="148" spans="1:15" ht="30" customHeight="1" x14ac:dyDescent="0.25">
      <c r="A148" s="51"/>
      <c r="B148" s="43"/>
      <c r="C148" s="44"/>
      <c r="D148" s="44"/>
      <c r="E148" s="56"/>
      <c r="F148" s="57"/>
      <c r="G148" s="46" t="str">
        <f t="shared" si="30"/>
        <v/>
      </c>
      <c r="H148" s="47" t="str">
        <f t="shared" si="37"/>
        <v/>
      </c>
      <c r="I148" s="47" t="str">
        <f t="shared" si="31"/>
        <v/>
      </c>
      <c r="J148" s="47" t="str">
        <f t="shared" si="32"/>
        <v/>
      </c>
      <c r="K148" s="47">
        <f t="shared" si="33"/>
        <v>0</v>
      </c>
      <c r="L14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8" s="49" t="str">
        <f t="shared" si="34"/>
        <v/>
      </c>
      <c r="N148" s="49" t="str">
        <f t="shared" si="35"/>
        <v/>
      </c>
      <c r="O148" s="52" t="str">
        <f t="shared" si="36"/>
        <v/>
      </c>
    </row>
    <row r="149" spans="1:15" ht="30" customHeight="1" x14ac:dyDescent="0.25">
      <c r="A149" s="51"/>
      <c r="B149" s="43"/>
      <c r="C149" s="44"/>
      <c r="D149" s="44"/>
      <c r="E149" s="56"/>
      <c r="F149" s="57"/>
      <c r="G149" s="46" t="str">
        <f t="shared" si="30"/>
        <v/>
      </c>
      <c r="H149" s="47" t="str">
        <f t="shared" si="37"/>
        <v/>
      </c>
      <c r="I149" s="47" t="str">
        <f t="shared" si="31"/>
        <v/>
      </c>
      <c r="J149" s="47" t="str">
        <f t="shared" si="32"/>
        <v/>
      </c>
      <c r="K149" s="47">
        <f t="shared" si="33"/>
        <v>0</v>
      </c>
      <c r="L14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9" s="49" t="str">
        <f t="shared" si="34"/>
        <v/>
      </c>
      <c r="N149" s="49" t="str">
        <f t="shared" si="35"/>
        <v/>
      </c>
      <c r="O149" s="52" t="str">
        <f t="shared" si="36"/>
        <v/>
      </c>
    </row>
    <row r="150" spans="1:15" ht="30" customHeight="1" x14ac:dyDescent="0.25">
      <c r="A150" s="51"/>
      <c r="B150" s="43"/>
      <c r="C150" s="44"/>
      <c r="D150" s="44"/>
      <c r="E150" s="56"/>
      <c r="F150" s="57"/>
      <c r="G150" s="46" t="str">
        <f t="shared" si="30"/>
        <v/>
      </c>
      <c r="H150" s="47" t="str">
        <f t="shared" si="37"/>
        <v/>
      </c>
      <c r="I150" s="47" t="str">
        <f t="shared" si="31"/>
        <v/>
      </c>
      <c r="J150" s="47" t="str">
        <f t="shared" si="32"/>
        <v/>
      </c>
      <c r="K150" s="47">
        <f t="shared" si="33"/>
        <v>0</v>
      </c>
      <c r="L15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0" s="49" t="str">
        <f t="shared" si="34"/>
        <v/>
      </c>
      <c r="N150" s="49" t="str">
        <f t="shared" si="35"/>
        <v/>
      </c>
      <c r="O150" s="52" t="str">
        <f t="shared" si="36"/>
        <v/>
      </c>
    </row>
    <row r="151" spans="1:15" ht="30" customHeight="1" x14ac:dyDescent="0.25">
      <c r="A151" s="51"/>
      <c r="B151" s="43"/>
      <c r="C151" s="44"/>
      <c r="D151" s="44"/>
      <c r="E151" s="56"/>
      <c r="F151" s="57"/>
      <c r="G151" s="46" t="str">
        <f t="shared" si="30"/>
        <v/>
      </c>
      <c r="H151" s="47" t="str">
        <f t="shared" si="37"/>
        <v/>
      </c>
      <c r="I151" s="47" t="str">
        <f t="shared" si="31"/>
        <v/>
      </c>
      <c r="J151" s="47" t="str">
        <f t="shared" si="32"/>
        <v/>
      </c>
      <c r="K151" s="47">
        <f t="shared" si="33"/>
        <v>0</v>
      </c>
      <c r="L15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1" s="49" t="str">
        <f t="shared" si="34"/>
        <v/>
      </c>
      <c r="N151" s="49" t="str">
        <f t="shared" si="35"/>
        <v/>
      </c>
      <c r="O151" s="52" t="str">
        <f t="shared" si="36"/>
        <v/>
      </c>
    </row>
    <row r="152" spans="1:15" ht="30" customHeight="1" x14ac:dyDescent="0.25">
      <c r="A152" s="51"/>
      <c r="B152" s="43"/>
      <c r="C152" s="44"/>
      <c r="D152" s="44"/>
      <c r="E152" s="56"/>
      <c r="F152" s="57"/>
      <c r="G152" s="46" t="str">
        <f t="shared" si="30"/>
        <v/>
      </c>
      <c r="H152" s="47" t="str">
        <f t="shared" si="37"/>
        <v/>
      </c>
      <c r="I152" s="47" t="str">
        <f t="shared" si="31"/>
        <v/>
      </c>
      <c r="J152" s="47" t="str">
        <f t="shared" si="32"/>
        <v/>
      </c>
      <c r="K152" s="47">
        <f t="shared" si="33"/>
        <v>0</v>
      </c>
      <c r="L15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2" s="49" t="str">
        <f t="shared" si="34"/>
        <v/>
      </c>
      <c r="N152" s="49" t="str">
        <f t="shared" si="35"/>
        <v/>
      </c>
      <c r="O152" s="52" t="str">
        <f t="shared" si="36"/>
        <v/>
      </c>
    </row>
    <row r="153" spans="1:15" ht="30" customHeight="1" x14ac:dyDescent="0.25">
      <c r="A153" s="51"/>
      <c r="B153" s="43"/>
      <c r="C153" s="44"/>
      <c r="D153" s="44"/>
      <c r="E153" s="56"/>
      <c r="F153" s="57"/>
      <c r="G153" s="46" t="str">
        <f t="shared" si="30"/>
        <v/>
      </c>
      <c r="H153" s="47" t="str">
        <f t="shared" si="37"/>
        <v/>
      </c>
      <c r="I153" s="47" t="str">
        <f t="shared" si="31"/>
        <v/>
      </c>
      <c r="J153" s="47" t="str">
        <f t="shared" si="32"/>
        <v/>
      </c>
      <c r="K153" s="47">
        <f t="shared" si="33"/>
        <v>0</v>
      </c>
      <c r="L15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3" s="49" t="str">
        <f t="shared" si="34"/>
        <v/>
      </c>
      <c r="N153" s="49" t="str">
        <f t="shared" si="35"/>
        <v/>
      </c>
      <c r="O153" s="52" t="str">
        <f t="shared" si="36"/>
        <v/>
      </c>
    </row>
    <row r="154" spans="1:15" ht="30" customHeight="1" x14ac:dyDescent="0.25">
      <c r="A154" s="51"/>
      <c r="B154" s="43"/>
      <c r="C154" s="44"/>
      <c r="D154" s="44"/>
      <c r="E154" s="56"/>
      <c r="F154" s="57"/>
      <c r="G154" s="46" t="str">
        <f t="shared" si="30"/>
        <v/>
      </c>
      <c r="H154" s="47" t="str">
        <f t="shared" si="37"/>
        <v/>
      </c>
      <c r="I154" s="47" t="str">
        <f t="shared" si="31"/>
        <v/>
      </c>
      <c r="J154" s="47" t="str">
        <f t="shared" si="32"/>
        <v/>
      </c>
      <c r="K154" s="47">
        <f t="shared" si="33"/>
        <v>0</v>
      </c>
      <c r="L15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4" s="49" t="str">
        <f t="shared" si="34"/>
        <v/>
      </c>
      <c r="N154" s="49" t="str">
        <f t="shared" si="35"/>
        <v/>
      </c>
      <c r="O154" s="52" t="str">
        <f t="shared" si="36"/>
        <v/>
      </c>
    </row>
    <row r="155" spans="1:15" ht="30" customHeight="1" x14ac:dyDescent="0.25">
      <c r="A155" s="51"/>
      <c r="B155" s="43"/>
      <c r="C155" s="44"/>
      <c r="D155" s="44"/>
      <c r="E155" s="56"/>
      <c r="F155" s="57"/>
      <c r="G155" s="46" t="str">
        <f t="shared" si="30"/>
        <v/>
      </c>
      <c r="H155" s="47" t="str">
        <f t="shared" si="37"/>
        <v/>
      </c>
      <c r="I155" s="47" t="str">
        <f t="shared" si="31"/>
        <v/>
      </c>
      <c r="J155" s="47" t="str">
        <f t="shared" si="32"/>
        <v/>
      </c>
      <c r="K155" s="47">
        <f t="shared" si="33"/>
        <v>0</v>
      </c>
      <c r="L15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5" s="49" t="str">
        <f t="shared" si="34"/>
        <v/>
      </c>
      <c r="N155" s="49" t="str">
        <f t="shared" si="35"/>
        <v/>
      </c>
      <c r="O155" s="52" t="str">
        <f t="shared" si="36"/>
        <v/>
      </c>
    </row>
    <row r="156" spans="1:15" ht="30" customHeight="1" x14ac:dyDescent="0.25">
      <c r="A156" s="51"/>
      <c r="B156" s="43"/>
      <c r="C156" s="44"/>
      <c r="D156" s="44"/>
      <c r="E156" s="56"/>
      <c r="F156" s="57"/>
      <c r="G156" s="46" t="str">
        <f t="shared" si="30"/>
        <v/>
      </c>
      <c r="H156" s="47" t="str">
        <f t="shared" si="37"/>
        <v/>
      </c>
      <c r="I156" s="47" t="str">
        <f t="shared" si="31"/>
        <v/>
      </c>
      <c r="J156" s="47" t="str">
        <f t="shared" si="32"/>
        <v/>
      </c>
      <c r="K156" s="47">
        <f t="shared" si="33"/>
        <v>0</v>
      </c>
      <c r="L15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6" s="49" t="str">
        <f t="shared" si="34"/>
        <v/>
      </c>
      <c r="N156" s="49" t="str">
        <f t="shared" si="35"/>
        <v/>
      </c>
      <c r="O156" s="52" t="str">
        <f t="shared" si="36"/>
        <v/>
      </c>
    </row>
    <row r="157" spans="1:15" ht="30" customHeight="1" x14ac:dyDescent="0.25">
      <c r="A157" s="51"/>
      <c r="B157" s="43"/>
      <c r="C157" s="44"/>
      <c r="D157" s="44"/>
      <c r="E157" s="56"/>
      <c r="F157" s="57"/>
      <c r="G157" s="46" t="str">
        <f t="shared" si="30"/>
        <v/>
      </c>
      <c r="H157" s="47" t="str">
        <f t="shared" si="37"/>
        <v/>
      </c>
      <c r="I157" s="47" t="str">
        <f t="shared" si="31"/>
        <v/>
      </c>
      <c r="J157" s="47" t="str">
        <f t="shared" si="32"/>
        <v/>
      </c>
      <c r="K157" s="47">
        <f t="shared" si="33"/>
        <v>0</v>
      </c>
      <c r="L15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7" s="49" t="str">
        <f t="shared" si="34"/>
        <v/>
      </c>
      <c r="N157" s="49" t="str">
        <f t="shared" si="35"/>
        <v/>
      </c>
      <c r="O157" s="52" t="str">
        <f t="shared" si="36"/>
        <v/>
      </c>
    </row>
    <row r="158" spans="1:15" ht="30" customHeight="1" x14ac:dyDescent="0.25">
      <c r="A158" s="51"/>
      <c r="B158" s="43"/>
      <c r="C158" s="44"/>
      <c r="D158" s="44"/>
      <c r="E158" s="56"/>
      <c r="F158" s="57"/>
      <c r="G158" s="46" t="str">
        <f t="shared" si="30"/>
        <v/>
      </c>
      <c r="H158" s="47" t="str">
        <f t="shared" si="37"/>
        <v/>
      </c>
      <c r="I158" s="47" t="str">
        <f t="shared" si="31"/>
        <v/>
      </c>
      <c r="J158" s="47" t="str">
        <f t="shared" si="32"/>
        <v/>
      </c>
      <c r="K158" s="47">
        <f t="shared" si="33"/>
        <v>0</v>
      </c>
      <c r="L15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8" s="49" t="str">
        <f t="shared" si="34"/>
        <v/>
      </c>
      <c r="N158" s="49" t="str">
        <f t="shared" si="35"/>
        <v/>
      </c>
      <c r="O158" s="52" t="str">
        <f t="shared" si="36"/>
        <v/>
      </c>
    </row>
    <row r="159" spans="1:15" ht="30" customHeight="1" x14ac:dyDescent="0.25">
      <c r="A159" s="58"/>
      <c r="B159" s="59"/>
      <c r="C159" s="56"/>
      <c r="D159" s="56"/>
      <c r="E159" s="56"/>
      <c r="F159" s="57"/>
      <c r="G159" s="46" t="str">
        <f t="shared" si="30"/>
        <v/>
      </c>
      <c r="H159" s="47" t="str">
        <f t="shared" si="37"/>
        <v/>
      </c>
      <c r="I159" s="47" t="str">
        <f t="shared" si="31"/>
        <v/>
      </c>
      <c r="J159" s="47" t="str">
        <f t="shared" si="32"/>
        <v/>
      </c>
      <c r="K159" s="47">
        <f t="shared" si="33"/>
        <v>0</v>
      </c>
      <c r="L15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9" s="49" t="str">
        <f t="shared" si="34"/>
        <v/>
      </c>
      <c r="N159" s="49" t="str">
        <f t="shared" si="35"/>
        <v/>
      </c>
      <c r="O159" s="52" t="str">
        <f t="shared" si="36"/>
        <v/>
      </c>
    </row>
    <row r="160" spans="1:15" ht="30" customHeight="1" x14ac:dyDescent="0.25">
      <c r="A160" s="58"/>
      <c r="B160" s="59"/>
      <c r="C160" s="56"/>
      <c r="D160" s="56"/>
      <c r="E160" s="56"/>
      <c r="F160" s="57"/>
      <c r="G160" s="46" t="str">
        <f t="shared" si="30"/>
        <v/>
      </c>
      <c r="H160" s="47" t="str">
        <f t="shared" si="37"/>
        <v/>
      </c>
      <c r="I160" s="47" t="str">
        <f t="shared" si="31"/>
        <v/>
      </c>
      <c r="J160" s="47" t="str">
        <f t="shared" si="32"/>
        <v/>
      </c>
      <c r="K160" s="47">
        <f t="shared" si="33"/>
        <v>0</v>
      </c>
      <c r="L16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0" s="49" t="str">
        <f t="shared" si="34"/>
        <v/>
      </c>
      <c r="N160" s="49" t="str">
        <f t="shared" si="35"/>
        <v/>
      </c>
      <c r="O160" s="52" t="str">
        <f t="shared" si="36"/>
        <v/>
      </c>
    </row>
    <row r="161" spans="1:15" ht="30" customHeight="1" x14ac:dyDescent="0.25">
      <c r="A161" s="58"/>
      <c r="B161" s="59"/>
      <c r="C161" s="56"/>
      <c r="D161" s="56"/>
      <c r="E161" s="56"/>
      <c r="F161" s="57"/>
      <c r="G161" s="46" t="str">
        <f t="shared" si="30"/>
        <v/>
      </c>
      <c r="H161" s="47" t="str">
        <f t="shared" si="37"/>
        <v/>
      </c>
      <c r="I161" s="47" t="str">
        <f t="shared" si="31"/>
        <v/>
      </c>
      <c r="J161" s="47" t="str">
        <f t="shared" si="32"/>
        <v/>
      </c>
      <c r="K161" s="47">
        <f t="shared" si="33"/>
        <v>0</v>
      </c>
      <c r="L16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1" s="49" t="str">
        <f t="shared" si="34"/>
        <v/>
      </c>
      <c r="N161" s="49" t="str">
        <f t="shared" si="35"/>
        <v/>
      </c>
      <c r="O161" s="52" t="str">
        <f t="shared" si="36"/>
        <v/>
      </c>
    </row>
    <row r="162" spans="1:15" ht="30" customHeight="1" x14ac:dyDescent="0.25">
      <c r="A162" s="58"/>
      <c r="B162" s="59"/>
      <c r="C162" s="56"/>
      <c r="D162" s="56"/>
      <c r="E162" s="56"/>
      <c r="F162" s="57"/>
      <c r="G162" s="46" t="str">
        <f t="shared" si="30"/>
        <v/>
      </c>
      <c r="H162" s="47" t="str">
        <f t="shared" si="37"/>
        <v/>
      </c>
      <c r="I162" s="47" t="str">
        <f t="shared" si="31"/>
        <v/>
      </c>
      <c r="J162" s="47" t="str">
        <f t="shared" si="32"/>
        <v/>
      </c>
      <c r="K162" s="47">
        <f t="shared" si="33"/>
        <v>0</v>
      </c>
      <c r="L16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2" s="49" t="str">
        <f t="shared" si="34"/>
        <v/>
      </c>
      <c r="N162" s="49" t="str">
        <f t="shared" si="35"/>
        <v/>
      </c>
      <c r="O162" s="52" t="str">
        <f t="shared" si="36"/>
        <v/>
      </c>
    </row>
    <row r="163" spans="1:15" ht="30" customHeight="1" thickBot="1" x14ac:dyDescent="0.3">
      <c r="A163" s="60"/>
      <c r="B163" s="61"/>
      <c r="C163" s="62"/>
      <c r="D163" s="62"/>
      <c r="E163" s="62"/>
      <c r="F163" s="63"/>
      <c r="G163" s="46" t="str">
        <f t="shared" si="30"/>
        <v/>
      </c>
      <c r="H163" s="47" t="str">
        <f t="shared" si="37"/>
        <v/>
      </c>
      <c r="I163" s="47" t="str">
        <f t="shared" si="31"/>
        <v/>
      </c>
      <c r="J163" s="47" t="str">
        <f t="shared" si="32"/>
        <v/>
      </c>
      <c r="K163" s="47">
        <f t="shared" si="33"/>
        <v>0</v>
      </c>
      <c r="L16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3" s="49" t="str">
        <f t="shared" si="34"/>
        <v/>
      </c>
      <c r="N163" s="49" t="str">
        <f t="shared" si="35"/>
        <v/>
      </c>
      <c r="O163" s="52" t="str">
        <f t="shared" si="36"/>
        <v/>
      </c>
    </row>
    <row r="164" spans="1:15" ht="13.8" thickBot="1" x14ac:dyDescent="0.3"/>
    <row r="165" spans="1:15" ht="18" thickBot="1" x14ac:dyDescent="0.3">
      <c r="A165" s="66"/>
      <c r="B165" s="67"/>
      <c r="C165" s="67"/>
      <c r="D165" s="67"/>
      <c r="E165" s="67"/>
      <c r="F165" s="67"/>
      <c r="G165" s="68"/>
      <c r="H165" s="67"/>
      <c r="I165" s="67"/>
      <c r="J165" s="67"/>
      <c r="K165" s="85">
        <f>SUM(O8:O163)</f>
        <v>0</v>
      </c>
      <c r="L165" s="85"/>
      <c r="M165" s="85"/>
      <c r="N165" s="85"/>
      <c r="O165" s="85"/>
    </row>
    <row r="167" spans="1:15" ht="17.399999999999999" x14ac:dyDescent="0.3">
      <c r="K167" s="86" t="s">
        <v>61</v>
      </c>
      <c r="L167" s="86"/>
      <c r="M167" s="86"/>
      <c r="N167" s="86"/>
      <c r="O167" s="86"/>
    </row>
  </sheetData>
  <sheetProtection sheet="1" objects="1" scenarios="1"/>
  <mergeCells count="24">
    <mergeCell ref="K165:O165"/>
    <mergeCell ref="K167:O167"/>
    <mergeCell ref="A4:C4"/>
    <mergeCell ref="D4:O4"/>
    <mergeCell ref="A5:C5"/>
    <mergeCell ref="D5:O5"/>
    <mergeCell ref="A6:B6"/>
    <mergeCell ref="C6:C7"/>
    <mergeCell ref="D6:D7"/>
    <mergeCell ref="E6:E7"/>
    <mergeCell ref="F6:F7"/>
    <mergeCell ref="G6:K6"/>
    <mergeCell ref="M6:M7"/>
    <mergeCell ref="N6:N7"/>
    <mergeCell ref="O6:O7"/>
    <mergeCell ref="B3:C3"/>
    <mergeCell ref="D3:F3"/>
    <mergeCell ref="K3:O3"/>
    <mergeCell ref="A1:L1"/>
    <mergeCell ref="A2:C2"/>
    <mergeCell ref="K2:L2"/>
    <mergeCell ref="M2:O2"/>
    <mergeCell ref="D2:J2"/>
    <mergeCell ref="G3:J3"/>
  </mergeCells>
  <conditionalFormatting sqref="G8:K163">
    <cfRule type="expression" dxfId="7" priority="5" stopIfTrue="1">
      <formula>$D$5&lt;&gt;9</formula>
    </cfRule>
  </conditionalFormatting>
  <conditionalFormatting sqref="L8:L163">
    <cfRule type="expression" dxfId="6" priority="6" stopIfTrue="1">
      <formula>$D$5=9</formula>
    </cfRule>
  </conditionalFormatting>
  <dataValidations count="1">
    <dataValidation type="list" showInputMessage="1" showErrorMessage="1" sqref="D5" xr:uid="{00000000-0002-0000-0300-000000000000}">
      <formula1>"1,2,3,4,5,6,7,8,9"</formula1>
    </dataValidation>
  </dataValidations>
  <pageMargins left="0.70000000000000007" right="0.70000000000000007" top="0.75" bottom="0.75" header="0.30000000000000004" footer="0.30000000000000004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67"/>
  <sheetViews>
    <sheetView workbookViewId="0">
      <selection activeCell="C11" sqref="C11"/>
    </sheetView>
  </sheetViews>
  <sheetFormatPr baseColWidth="10" defaultRowHeight="13.2" x14ac:dyDescent="0.25"/>
  <cols>
    <col min="1" max="2" width="25.6640625" bestFit="1" customWidth="1"/>
    <col min="3" max="3" width="25.88671875" customWidth="1"/>
    <col min="4" max="4" width="10.33203125" customWidth="1"/>
    <col min="5" max="5" width="10.109375" customWidth="1"/>
    <col min="6" max="6" width="9.88671875" customWidth="1"/>
    <col min="7" max="7" width="12.44140625" style="64" customWidth="1"/>
    <col min="8" max="8" width="10.6640625" customWidth="1"/>
    <col min="9" max="10" width="12.44140625" customWidth="1"/>
    <col min="11" max="11" width="11.44140625" customWidth="1"/>
    <col min="12" max="12" width="15" bestFit="1" customWidth="1"/>
    <col min="13" max="13" width="11.44140625" customWidth="1"/>
    <col min="14" max="14" width="10.109375" customWidth="1"/>
    <col min="15" max="15" width="13.33203125" style="65" customWidth="1"/>
    <col min="16" max="16" width="11.44140625" customWidth="1"/>
  </cols>
  <sheetData>
    <row r="1" spans="1:19" ht="75.75" customHeight="1" thickBot="1" x14ac:dyDescent="0.3">
      <c r="A1" s="97" t="s">
        <v>66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20"/>
      <c r="N1" s="21" t="s">
        <v>36</v>
      </c>
      <c r="O1" s="75">
        <v>2025</v>
      </c>
    </row>
    <row r="2" spans="1:19" ht="31.5" customHeight="1" x14ac:dyDescent="0.25">
      <c r="A2" s="87" t="s">
        <v>37</v>
      </c>
      <c r="B2" s="87"/>
      <c r="C2" s="87"/>
      <c r="D2" s="115"/>
      <c r="E2" s="115"/>
      <c r="F2" s="115"/>
      <c r="G2" s="115"/>
      <c r="H2" s="115"/>
      <c r="I2" s="115"/>
      <c r="J2" s="74"/>
      <c r="K2" s="98" t="s">
        <v>38</v>
      </c>
      <c r="L2" s="98"/>
      <c r="M2" s="106"/>
      <c r="N2" s="106"/>
      <c r="O2" s="106"/>
    </row>
    <row r="3" spans="1:19" ht="31.5" customHeight="1" thickBot="1" x14ac:dyDescent="0.3">
      <c r="A3" s="24" t="s">
        <v>39</v>
      </c>
      <c r="B3" s="114"/>
      <c r="C3" s="114"/>
      <c r="D3" s="95" t="s">
        <v>40</v>
      </c>
      <c r="E3" s="95"/>
      <c r="F3" s="95"/>
      <c r="G3" s="107"/>
      <c r="H3" s="108"/>
      <c r="I3" s="108"/>
      <c r="J3" s="109"/>
      <c r="K3" s="96"/>
      <c r="L3" s="96"/>
      <c r="M3" s="96"/>
      <c r="N3" s="96"/>
      <c r="O3" s="96"/>
    </row>
    <row r="4" spans="1:19" ht="31.5" customHeight="1" x14ac:dyDescent="0.25">
      <c r="A4" s="87" t="s">
        <v>41</v>
      </c>
      <c r="B4" s="87"/>
      <c r="C4" s="87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9" ht="31.5" customHeight="1" x14ac:dyDescent="0.25">
      <c r="A5" s="87" t="s">
        <v>67</v>
      </c>
      <c r="B5" s="87"/>
      <c r="C5" s="87"/>
      <c r="D5" s="113">
        <v>6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9" ht="27.75" customHeight="1" thickBot="1" x14ac:dyDescent="0.3">
      <c r="A6" s="88" t="s">
        <v>43</v>
      </c>
      <c r="B6" s="88"/>
      <c r="C6" s="89" t="s">
        <v>44</v>
      </c>
      <c r="D6" s="90" t="s">
        <v>45</v>
      </c>
      <c r="E6" s="89" t="s">
        <v>46</v>
      </c>
      <c r="F6" s="91" t="s">
        <v>47</v>
      </c>
      <c r="G6" s="92" t="s">
        <v>48</v>
      </c>
      <c r="H6" s="92"/>
      <c r="I6" s="92"/>
      <c r="J6" s="92"/>
      <c r="K6" s="92"/>
      <c r="L6" s="26" t="s">
        <v>49</v>
      </c>
      <c r="M6" s="90" t="s">
        <v>50</v>
      </c>
      <c r="N6" s="90" t="s">
        <v>51</v>
      </c>
      <c r="O6" s="93" t="s">
        <v>52</v>
      </c>
    </row>
    <row r="7" spans="1:19" ht="94.2" thickBot="1" x14ac:dyDescent="0.3">
      <c r="A7" s="27" t="s">
        <v>53</v>
      </c>
      <c r="B7" s="28" t="s">
        <v>54</v>
      </c>
      <c r="C7" s="89"/>
      <c r="D7" s="90"/>
      <c r="E7" s="89"/>
      <c r="F7" s="91"/>
      <c r="G7" s="29" t="s">
        <v>55</v>
      </c>
      <c r="H7" s="30" t="s">
        <v>56</v>
      </c>
      <c r="I7" s="30" t="s">
        <v>57</v>
      </c>
      <c r="J7" s="30" t="s">
        <v>58</v>
      </c>
      <c r="K7" s="30" t="s">
        <v>59</v>
      </c>
      <c r="L7" s="31" t="s">
        <v>69</v>
      </c>
      <c r="M7" s="90"/>
      <c r="N7" s="90"/>
      <c r="O7" s="93"/>
    </row>
    <row r="8" spans="1:19" ht="30" customHeight="1" x14ac:dyDescent="0.25">
      <c r="A8" s="32"/>
      <c r="B8" s="33"/>
      <c r="C8" s="34"/>
      <c r="D8" s="34"/>
      <c r="E8" s="34"/>
      <c r="F8" s="35"/>
      <c r="G8" s="36" t="str">
        <f t="shared" ref="G8:G39" si="0">IF(A8="","",IF($D$5=9,ROUND(F8/D8,2),""))</f>
        <v/>
      </c>
      <c r="H8" s="37" t="str">
        <f>IF(G8="","",MIN(2.6,ROUND(G8*4%,2)))</f>
        <v/>
      </c>
      <c r="I8" s="38" t="str">
        <f t="shared" ref="I8:I39" si="1">IF(H8="","",ROUND(H8*10%,2))</f>
        <v/>
      </c>
      <c r="J8" s="38" t="str">
        <f t="shared" ref="J8:J39" si="2">IF(H8="","",ROUND(H8*34%,2))</f>
        <v/>
      </c>
      <c r="K8" s="38">
        <f t="shared" ref="K8:K39" si="3">IF($D$5&lt;&gt;9,0,IF(I8="","",H8+I8+J8))</f>
        <v>0</v>
      </c>
      <c r="L8" s="39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" s="40" t="str">
        <f t="shared" ref="M8:M39" si="4">IF(ISBLANK(A8),"",D8-E8)</f>
        <v/>
      </c>
      <c r="N8" s="40" t="str">
        <f t="shared" ref="N8:N39" si="5">IF(ISBLANK(A8),"",B8-A8)</f>
        <v/>
      </c>
      <c r="O8" s="41" t="str">
        <f t="shared" ref="O8:O39" si="6">IF(M8="","",ROUND(N8*M8*(L8+K8),2))</f>
        <v/>
      </c>
      <c r="Q8" s="42"/>
      <c r="R8" s="42"/>
      <c r="S8" s="42"/>
    </row>
    <row r="9" spans="1:19" ht="30" customHeight="1" x14ac:dyDescent="0.25">
      <c r="A9" s="43"/>
      <c r="B9" s="43"/>
      <c r="C9" s="44"/>
      <c r="D9" s="44"/>
      <c r="E9" s="44"/>
      <c r="F9" s="45"/>
      <c r="G9" s="46" t="str">
        <f t="shared" si="0"/>
        <v/>
      </c>
      <c r="H9" s="47" t="str">
        <f>IF(G8="","",MIN(2.6,ROUND(G8*4%,2)))</f>
        <v/>
      </c>
      <c r="I9" s="47" t="str">
        <f t="shared" si="1"/>
        <v/>
      </c>
      <c r="J9" s="47" t="str">
        <f t="shared" si="2"/>
        <v/>
      </c>
      <c r="K9" s="47">
        <f t="shared" si="3"/>
        <v>0</v>
      </c>
      <c r="L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" s="49" t="str">
        <f t="shared" si="4"/>
        <v/>
      </c>
      <c r="N9" s="49" t="str">
        <f t="shared" si="5"/>
        <v/>
      </c>
      <c r="O9" s="50" t="str">
        <f t="shared" si="6"/>
        <v/>
      </c>
      <c r="Q9" s="42"/>
    </row>
    <row r="10" spans="1:19" ht="30" customHeight="1" x14ac:dyDescent="0.25">
      <c r="A10" s="43"/>
      <c r="B10" s="43"/>
      <c r="C10" s="44"/>
      <c r="D10" s="44"/>
      <c r="E10" s="44"/>
      <c r="F10" s="45"/>
      <c r="G10" s="46" t="str">
        <f t="shared" si="0"/>
        <v/>
      </c>
      <c r="H10" s="47" t="str">
        <f>IF(G8="","",MIN(2.6,ROUND(G8*4%,2)))</f>
        <v/>
      </c>
      <c r="I10" s="47" t="str">
        <f t="shared" si="1"/>
        <v/>
      </c>
      <c r="J10" s="47" t="str">
        <f t="shared" si="2"/>
        <v/>
      </c>
      <c r="K10" s="47">
        <f t="shared" si="3"/>
        <v>0</v>
      </c>
      <c r="L1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" s="49" t="str">
        <f t="shared" si="4"/>
        <v/>
      </c>
      <c r="N10" s="49" t="str">
        <f t="shared" si="5"/>
        <v/>
      </c>
      <c r="O10" s="50" t="str">
        <f t="shared" si="6"/>
        <v/>
      </c>
      <c r="Q10" s="42"/>
    </row>
    <row r="11" spans="1:19" ht="30" customHeight="1" x14ac:dyDescent="0.25">
      <c r="A11" s="43"/>
      <c r="B11" s="43"/>
      <c r="C11" s="44"/>
      <c r="D11" s="44"/>
      <c r="E11" s="44"/>
      <c r="F11" s="45"/>
      <c r="G11" s="46" t="str">
        <f t="shared" si="0"/>
        <v/>
      </c>
      <c r="H11" s="47" t="str">
        <f t="shared" ref="H11:H74" si="7">IF(G9="","",MIN(2.6,ROUND(G9*4%,2)))</f>
        <v/>
      </c>
      <c r="I11" s="47" t="str">
        <f t="shared" si="1"/>
        <v/>
      </c>
      <c r="J11" s="47" t="str">
        <f t="shared" si="2"/>
        <v/>
      </c>
      <c r="K11" s="47">
        <f t="shared" si="3"/>
        <v>0</v>
      </c>
      <c r="L1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" s="49" t="str">
        <f t="shared" si="4"/>
        <v/>
      </c>
      <c r="N11" s="49" t="str">
        <f t="shared" si="5"/>
        <v/>
      </c>
      <c r="O11" s="50" t="str">
        <f t="shared" si="6"/>
        <v/>
      </c>
      <c r="Q11" s="42"/>
    </row>
    <row r="12" spans="1:19" ht="30" customHeight="1" x14ac:dyDescent="0.25">
      <c r="A12" s="43"/>
      <c r="B12" s="43"/>
      <c r="C12" s="44"/>
      <c r="D12" s="44"/>
      <c r="E12" s="44"/>
      <c r="F12" s="45"/>
      <c r="G12" s="46" t="str">
        <f t="shared" si="0"/>
        <v/>
      </c>
      <c r="H12" s="47" t="str">
        <f t="shared" si="7"/>
        <v/>
      </c>
      <c r="I12" s="47" t="str">
        <f t="shared" si="1"/>
        <v/>
      </c>
      <c r="J12" s="47" t="str">
        <f t="shared" si="2"/>
        <v/>
      </c>
      <c r="K12" s="47">
        <f t="shared" si="3"/>
        <v>0</v>
      </c>
      <c r="L1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" s="49" t="str">
        <f t="shared" si="4"/>
        <v/>
      </c>
      <c r="N12" s="49" t="str">
        <f t="shared" si="5"/>
        <v/>
      </c>
      <c r="O12" s="50" t="str">
        <f t="shared" si="6"/>
        <v/>
      </c>
      <c r="Q12" s="42"/>
    </row>
    <row r="13" spans="1:19" ht="30" customHeight="1" x14ac:dyDescent="0.25">
      <c r="A13" s="51"/>
      <c r="B13" s="43"/>
      <c r="C13" s="44"/>
      <c r="D13" s="44"/>
      <c r="E13" s="44"/>
      <c r="F13" s="45"/>
      <c r="G13" s="46" t="str">
        <f t="shared" si="0"/>
        <v/>
      </c>
      <c r="H13" s="47" t="str">
        <f t="shared" si="7"/>
        <v/>
      </c>
      <c r="I13" s="47" t="str">
        <f t="shared" si="1"/>
        <v/>
      </c>
      <c r="J13" s="47" t="str">
        <f t="shared" si="2"/>
        <v/>
      </c>
      <c r="K13" s="47">
        <f t="shared" si="3"/>
        <v>0</v>
      </c>
      <c r="L1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" s="49" t="str">
        <f t="shared" si="4"/>
        <v/>
      </c>
      <c r="N13" s="49" t="str">
        <f t="shared" si="5"/>
        <v/>
      </c>
      <c r="O13" s="52" t="str">
        <f t="shared" si="6"/>
        <v/>
      </c>
    </row>
    <row r="14" spans="1:19" ht="30" customHeight="1" x14ac:dyDescent="0.25">
      <c r="A14" s="51"/>
      <c r="B14" s="43"/>
      <c r="C14" s="44"/>
      <c r="D14" s="44"/>
      <c r="E14" s="53"/>
      <c r="F14" s="54"/>
      <c r="G14" s="46" t="str">
        <f t="shared" si="0"/>
        <v/>
      </c>
      <c r="H14" s="47" t="str">
        <f t="shared" si="7"/>
        <v/>
      </c>
      <c r="I14" s="47" t="str">
        <f t="shared" si="1"/>
        <v/>
      </c>
      <c r="J14" s="47" t="str">
        <f t="shared" si="2"/>
        <v/>
      </c>
      <c r="K14" s="47">
        <f t="shared" si="3"/>
        <v>0</v>
      </c>
      <c r="L1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" s="49" t="str">
        <f t="shared" si="4"/>
        <v/>
      </c>
      <c r="N14" s="49" t="str">
        <f t="shared" si="5"/>
        <v/>
      </c>
      <c r="O14" s="52" t="str">
        <f t="shared" si="6"/>
        <v/>
      </c>
    </row>
    <row r="15" spans="1:19" ht="30" customHeight="1" x14ac:dyDescent="0.25">
      <c r="A15" s="51"/>
      <c r="B15" s="43"/>
      <c r="C15" s="44"/>
      <c r="D15" s="44"/>
      <c r="E15" s="53"/>
      <c r="F15" s="54"/>
      <c r="G15" s="46" t="str">
        <f t="shared" si="0"/>
        <v/>
      </c>
      <c r="H15" s="47" t="str">
        <f t="shared" si="7"/>
        <v/>
      </c>
      <c r="I15" s="47" t="str">
        <f t="shared" si="1"/>
        <v/>
      </c>
      <c r="J15" s="47" t="str">
        <f t="shared" si="2"/>
        <v/>
      </c>
      <c r="K15" s="47">
        <f t="shared" si="3"/>
        <v>0</v>
      </c>
      <c r="L1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" s="49" t="str">
        <f t="shared" si="4"/>
        <v/>
      </c>
      <c r="N15" s="49" t="str">
        <f t="shared" si="5"/>
        <v/>
      </c>
      <c r="O15" s="52" t="str">
        <f t="shared" si="6"/>
        <v/>
      </c>
    </row>
    <row r="16" spans="1:19" ht="30" customHeight="1" x14ac:dyDescent="0.25">
      <c r="A16" s="51"/>
      <c r="B16" s="43"/>
      <c r="C16" s="44"/>
      <c r="D16" s="44"/>
      <c r="E16" s="53"/>
      <c r="F16" s="54"/>
      <c r="G16" s="46" t="str">
        <f t="shared" si="0"/>
        <v/>
      </c>
      <c r="H16" s="47" t="str">
        <f t="shared" si="7"/>
        <v/>
      </c>
      <c r="I16" s="47" t="str">
        <f t="shared" si="1"/>
        <v/>
      </c>
      <c r="J16" s="47" t="str">
        <f t="shared" si="2"/>
        <v/>
      </c>
      <c r="K16" s="47">
        <f t="shared" si="3"/>
        <v>0</v>
      </c>
      <c r="L1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" s="49" t="str">
        <f t="shared" si="4"/>
        <v/>
      </c>
      <c r="N16" s="49" t="str">
        <f t="shared" si="5"/>
        <v/>
      </c>
      <c r="O16" s="52" t="str">
        <f t="shared" si="6"/>
        <v/>
      </c>
    </row>
    <row r="17" spans="1:15" ht="30" customHeight="1" x14ac:dyDescent="0.25">
      <c r="A17" s="51"/>
      <c r="B17" s="43"/>
      <c r="C17" s="44"/>
      <c r="D17" s="44"/>
      <c r="E17" s="53"/>
      <c r="F17" s="54"/>
      <c r="G17" s="46" t="str">
        <f t="shared" si="0"/>
        <v/>
      </c>
      <c r="H17" s="47" t="str">
        <f t="shared" si="7"/>
        <v/>
      </c>
      <c r="I17" s="47" t="str">
        <f t="shared" si="1"/>
        <v/>
      </c>
      <c r="J17" s="47" t="str">
        <f t="shared" si="2"/>
        <v/>
      </c>
      <c r="K17" s="47">
        <f t="shared" si="3"/>
        <v>0</v>
      </c>
      <c r="L1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7" s="49" t="str">
        <f t="shared" si="4"/>
        <v/>
      </c>
      <c r="N17" s="49" t="str">
        <f t="shared" si="5"/>
        <v/>
      </c>
      <c r="O17" s="52" t="str">
        <f t="shared" si="6"/>
        <v/>
      </c>
    </row>
    <row r="18" spans="1:15" ht="30" customHeight="1" x14ac:dyDescent="0.25">
      <c r="A18" s="51"/>
      <c r="B18" s="43"/>
      <c r="C18" s="44"/>
      <c r="D18" s="44"/>
      <c r="E18" s="53"/>
      <c r="F18" s="54"/>
      <c r="G18" s="46" t="str">
        <f t="shared" si="0"/>
        <v/>
      </c>
      <c r="H18" s="47" t="str">
        <f t="shared" si="7"/>
        <v/>
      </c>
      <c r="I18" s="47" t="str">
        <f t="shared" si="1"/>
        <v/>
      </c>
      <c r="J18" s="47" t="str">
        <f t="shared" si="2"/>
        <v/>
      </c>
      <c r="K18" s="47">
        <f t="shared" si="3"/>
        <v>0</v>
      </c>
      <c r="L1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8" s="49" t="str">
        <f t="shared" si="4"/>
        <v/>
      </c>
      <c r="N18" s="49" t="str">
        <f t="shared" si="5"/>
        <v/>
      </c>
      <c r="O18" s="52" t="str">
        <f t="shared" si="6"/>
        <v/>
      </c>
    </row>
    <row r="19" spans="1:15" ht="30" customHeight="1" x14ac:dyDescent="0.25">
      <c r="A19" s="51"/>
      <c r="B19" s="43"/>
      <c r="C19" s="44"/>
      <c r="D19" s="44"/>
      <c r="E19" s="53"/>
      <c r="F19" s="54"/>
      <c r="G19" s="46" t="str">
        <f t="shared" si="0"/>
        <v/>
      </c>
      <c r="H19" s="47" t="str">
        <f t="shared" si="7"/>
        <v/>
      </c>
      <c r="I19" s="47" t="str">
        <f t="shared" si="1"/>
        <v/>
      </c>
      <c r="J19" s="47" t="str">
        <f t="shared" si="2"/>
        <v/>
      </c>
      <c r="K19" s="47">
        <f t="shared" si="3"/>
        <v>0</v>
      </c>
      <c r="L1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9" s="49" t="str">
        <f t="shared" si="4"/>
        <v/>
      </c>
      <c r="N19" s="49" t="str">
        <f t="shared" si="5"/>
        <v/>
      </c>
      <c r="O19" s="52" t="str">
        <f t="shared" si="6"/>
        <v/>
      </c>
    </row>
    <row r="20" spans="1:15" ht="30" customHeight="1" x14ac:dyDescent="0.25">
      <c r="A20" s="51"/>
      <c r="B20" s="43"/>
      <c r="C20" s="44"/>
      <c r="D20" s="44"/>
      <c r="E20" s="53"/>
      <c r="F20" s="54"/>
      <c r="G20" s="46" t="str">
        <f t="shared" si="0"/>
        <v/>
      </c>
      <c r="H20" s="47" t="str">
        <f t="shared" si="7"/>
        <v/>
      </c>
      <c r="I20" s="47" t="str">
        <f t="shared" si="1"/>
        <v/>
      </c>
      <c r="J20" s="47" t="str">
        <f t="shared" si="2"/>
        <v/>
      </c>
      <c r="K20" s="47">
        <f t="shared" si="3"/>
        <v>0</v>
      </c>
      <c r="L2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0" s="49" t="str">
        <f t="shared" si="4"/>
        <v/>
      </c>
      <c r="N20" s="49" t="str">
        <f t="shared" si="5"/>
        <v/>
      </c>
      <c r="O20" s="52" t="str">
        <f t="shared" si="6"/>
        <v/>
      </c>
    </row>
    <row r="21" spans="1:15" ht="30" customHeight="1" x14ac:dyDescent="0.25">
      <c r="A21" s="51"/>
      <c r="B21" s="43"/>
      <c r="C21" s="44"/>
      <c r="D21" s="44"/>
      <c r="E21" s="53"/>
      <c r="F21" s="54"/>
      <c r="G21" s="46" t="str">
        <f t="shared" si="0"/>
        <v/>
      </c>
      <c r="H21" s="47" t="str">
        <f t="shared" si="7"/>
        <v/>
      </c>
      <c r="I21" s="47" t="str">
        <f t="shared" si="1"/>
        <v/>
      </c>
      <c r="J21" s="47" t="str">
        <f t="shared" si="2"/>
        <v/>
      </c>
      <c r="K21" s="47">
        <f t="shared" si="3"/>
        <v>0</v>
      </c>
      <c r="L2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1" s="49" t="str">
        <f t="shared" si="4"/>
        <v/>
      </c>
      <c r="N21" s="49" t="str">
        <f t="shared" si="5"/>
        <v/>
      </c>
      <c r="O21" s="52" t="str">
        <f t="shared" si="6"/>
        <v/>
      </c>
    </row>
    <row r="22" spans="1:15" ht="30" customHeight="1" x14ac:dyDescent="0.25">
      <c r="A22" s="51"/>
      <c r="B22" s="43"/>
      <c r="C22" s="44"/>
      <c r="D22" s="44"/>
      <c r="E22" s="53"/>
      <c r="F22" s="54"/>
      <c r="G22" s="46" t="str">
        <f t="shared" si="0"/>
        <v/>
      </c>
      <c r="H22" s="47" t="str">
        <f t="shared" si="7"/>
        <v/>
      </c>
      <c r="I22" s="47" t="str">
        <f t="shared" si="1"/>
        <v/>
      </c>
      <c r="J22" s="47" t="str">
        <f t="shared" si="2"/>
        <v/>
      </c>
      <c r="K22" s="47">
        <f t="shared" si="3"/>
        <v>0</v>
      </c>
      <c r="L2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2" s="49" t="str">
        <f t="shared" si="4"/>
        <v/>
      </c>
      <c r="N22" s="49" t="str">
        <f t="shared" si="5"/>
        <v/>
      </c>
      <c r="O22" s="52" t="str">
        <f t="shared" si="6"/>
        <v/>
      </c>
    </row>
    <row r="23" spans="1:15" ht="30" customHeight="1" x14ac:dyDescent="0.25">
      <c r="A23" s="51"/>
      <c r="B23" s="43"/>
      <c r="C23" s="44"/>
      <c r="D23" s="44"/>
      <c r="E23" s="53"/>
      <c r="F23" s="54"/>
      <c r="G23" s="46" t="str">
        <f t="shared" si="0"/>
        <v/>
      </c>
      <c r="H23" s="47" t="str">
        <f t="shared" si="7"/>
        <v/>
      </c>
      <c r="I23" s="47" t="str">
        <f t="shared" si="1"/>
        <v/>
      </c>
      <c r="J23" s="47" t="str">
        <f t="shared" si="2"/>
        <v/>
      </c>
      <c r="K23" s="47">
        <f t="shared" si="3"/>
        <v>0</v>
      </c>
      <c r="L2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3" s="49" t="str">
        <f t="shared" si="4"/>
        <v/>
      </c>
      <c r="N23" s="49" t="str">
        <f t="shared" si="5"/>
        <v/>
      </c>
      <c r="O23" s="52" t="str">
        <f t="shared" si="6"/>
        <v/>
      </c>
    </row>
    <row r="24" spans="1:15" ht="30" customHeight="1" x14ac:dyDescent="0.25">
      <c r="A24" s="51"/>
      <c r="B24" s="43"/>
      <c r="C24" s="44"/>
      <c r="D24" s="44"/>
      <c r="E24" s="53"/>
      <c r="F24" s="54"/>
      <c r="G24" s="46" t="str">
        <f t="shared" si="0"/>
        <v/>
      </c>
      <c r="H24" s="47" t="str">
        <f t="shared" si="7"/>
        <v/>
      </c>
      <c r="I24" s="47" t="str">
        <f t="shared" si="1"/>
        <v/>
      </c>
      <c r="J24" s="47" t="str">
        <f t="shared" si="2"/>
        <v/>
      </c>
      <c r="K24" s="47">
        <f t="shared" si="3"/>
        <v>0</v>
      </c>
      <c r="L2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4" s="49" t="str">
        <f t="shared" si="4"/>
        <v/>
      </c>
      <c r="N24" s="49" t="str">
        <f t="shared" si="5"/>
        <v/>
      </c>
      <c r="O24" s="52" t="str">
        <f t="shared" si="6"/>
        <v/>
      </c>
    </row>
    <row r="25" spans="1:15" ht="30" customHeight="1" x14ac:dyDescent="0.25">
      <c r="A25" s="51"/>
      <c r="B25" s="43"/>
      <c r="C25" s="44"/>
      <c r="D25" s="44"/>
      <c r="E25" s="53"/>
      <c r="F25" s="54"/>
      <c r="G25" s="46" t="str">
        <f t="shared" si="0"/>
        <v/>
      </c>
      <c r="H25" s="47" t="str">
        <f t="shared" si="7"/>
        <v/>
      </c>
      <c r="I25" s="47" t="str">
        <f t="shared" si="1"/>
        <v/>
      </c>
      <c r="J25" s="47" t="str">
        <f t="shared" si="2"/>
        <v/>
      </c>
      <c r="K25" s="47">
        <f t="shared" si="3"/>
        <v>0</v>
      </c>
      <c r="L2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5" s="49" t="str">
        <f t="shared" si="4"/>
        <v/>
      </c>
      <c r="N25" s="49" t="str">
        <f t="shared" si="5"/>
        <v/>
      </c>
      <c r="O25" s="52" t="str">
        <f t="shared" si="6"/>
        <v/>
      </c>
    </row>
    <row r="26" spans="1:15" ht="30" customHeight="1" x14ac:dyDescent="0.25">
      <c r="A26" s="51"/>
      <c r="B26" s="43"/>
      <c r="C26" s="44"/>
      <c r="D26" s="44"/>
      <c r="E26" s="53"/>
      <c r="F26" s="54"/>
      <c r="G26" s="46" t="str">
        <f t="shared" si="0"/>
        <v/>
      </c>
      <c r="H26" s="47" t="str">
        <f t="shared" si="7"/>
        <v/>
      </c>
      <c r="I26" s="47" t="str">
        <f t="shared" si="1"/>
        <v/>
      </c>
      <c r="J26" s="47" t="str">
        <f t="shared" si="2"/>
        <v/>
      </c>
      <c r="K26" s="47">
        <f t="shared" si="3"/>
        <v>0</v>
      </c>
      <c r="L2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6" s="49" t="str">
        <f t="shared" si="4"/>
        <v/>
      </c>
      <c r="N26" s="49" t="str">
        <f t="shared" si="5"/>
        <v/>
      </c>
      <c r="O26" s="52" t="str">
        <f t="shared" si="6"/>
        <v/>
      </c>
    </row>
    <row r="27" spans="1:15" ht="30" customHeight="1" x14ac:dyDescent="0.25">
      <c r="A27" s="51"/>
      <c r="B27" s="43"/>
      <c r="C27" s="44"/>
      <c r="D27" s="44"/>
      <c r="E27" s="53"/>
      <c r="F27" s="54"/>
      <c r="G27" s="46" t="str">
        <f t="shared" si="0"/>
        <v/>
      </c>
      <c r="H27" s="47" t="str">
        <f t="shared" si="7"/>
        <v/>
      </c>
      <c r="I27" s="47" t="str">
        <f t="shared" si="1"/>
        <v/>
      </c>
      <c r="J27" s="47" t="str">
        <f t="shared" si="2"/>
        <v/>
      </c>
      <c r="K27" s="47">
        <f t="shared" si="3"/>
        <v>0</v>
      </c>
      <c r="L2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7" s="49" t="str">
        <f t="shared" si="4"/>
        <v/>
      </c>
      <c r="N27" s="49" t="str">
        <f t="shared" si="5"/>
        <v/>
      </c>
      <c r="O27" s="52" t="str">
        <f t="shared" si="6"/>
        <v/>
      </c>
    </row>
    <row r="28" spans="1:15" ht="30" customHeight="1" x14ac:dyDescent="0.25">
      <c r="A28" s="51"/>
      <c r="B28" s="43"/>
      <c r="C28" s="44"/>
      <c r="D28" s="44"/>
      <c r="E28" s="53"/>
      <c r="F28" s="54"/>
      <c r="G28" s="46" t="str">
        <f t="shared" si="0"/>
        <v/>
      </c>
      <c r="H28" s="47" t="str">
        <f t="shared" si="7"/>
        <v/>
      </c>
      <c r="I28" s="47" t="str">
        <f t="shared" si="1"/>
        <v/>
      </c>
      <c r="J28" s="47" t="str">
        <f t="shared" si="2"/>
        <v/>
      </c>
      <c r="K28" s="47">
        <f t="shared" si="3"/>
        <v>0</v>
      </c>
      <c r="L2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8" s="49" t="str">
        <f t="shared" si="4"/>
        <v/>
      </c>
      <c r="N28" s="49" t="str">
        <f t="shared" si="5"/>
        <v/>
      </c>
      <c r="O28" s="52" t="str">
        <f t="shared" si="6"/>
        <v/>
      </c>
    </row>
    <row r="29" spans="1:15" ht="30" customHeight="1" x14ac:dyDescent="0.25">
      <c r="A29" s="51"/>
      <c r="B29" s="43"/>
      <c r="C29" s="44"/>
      <c r="D29" s="44"/>
      <c r="E29" s="53"/>
      <c r="F29" s="54"/>
      <c r="G29" s="46" t="str">
        <f t="shared" si="0"/>
        <v/>
      </c>
      <c r="H29" s="47" t="str">
        <f t="shared" si="7"/>
        <v/>
      </c>
      <c r="I29" s="47" t="str">
        <f t="shared" si="1"/>
        <v/>
      </c>
      <c r="J29" s="47" t="str">
        <f t="shared" si="2"/>
        <v/>
      </c>
      <c r="K29" s="47">
        <f t="shared" si="3"/>
        <v>0</v>
      </c>
      <c r="L2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29" s="49" t="str">
        <f t="shared" si="4"/>
        <v/>
      </c>
      <c r="N29" s="49" t="str">
        <f t="shared" si="5"/>
        <v/>
      </c>
      <c r="O29" s="52" t="str">
        <f t="shared" si="6"/>
        <v/>
      </c>
    </row>
    <row r="30" spans="1:15" ht="30" customHeight="1" x14ac:dyDescent="0.25">
      <c r="A30" s="51"/>
      <c r="B30" s="43"/>
      <c r="C30" s="44"/>
      <c r="D30" s="44"/>
      <c r="E30" s="53"/>
      <c r="F30" s="54"/>
      <c r="G30" s="46" t="str">
        <f t="shared" si="0"/>
        <v/>
      </c>
      <c r="H30" s="47" t="str">
        <f t="shared" si="7"/>
        <v/>
      </c>
      <c r="I30" s="47" t="str">
        <f t="shared" si="1"/>
        <v/>
      </c>
      <c r="J30" s="47" t="str">
        <f t="shared" si="2"/>
        <v/>
      </c>
      <c r="K30" s="47">
        <f t="shared" si="3"/>
        <v>0</v>
      </c>
      <c r="L3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0" s="49" t="str">
        <f t="shared" si="4"/>
        <v/>
      </c>
      <c r="N30" s="49" t="str">
        <f t="shared" si="5"/>
        <v/>
      </c>
      <c r="O30" s="52" t="str">
        <f t="shared" si="6"/>
        <v/>
      </c>
    </row>
    <row r="31" spans="1:15" ht="30" customHeight="1" x14ac:dyDescent="0.25">
      <c r="A31" s="51"/>
      <c r="B31" s="43"/>
      <c r="C31" s="44"/>
      <c r="D31" s="44"/>
      <c r="E31" s="53"/>
      <c r="F31" s="54"/>
      <c r="G31" s="46" t="str">
        <f t="shared" si="0"/>
        <v/>
      </c>
      <c r="H31" s="47" t="str">
        <f t="shared" si="7"/>
        <v/>
      </c>
      <c r="I31" s="47" t="str">
        <f t="shared" si="1"/>
        <v/>
      </c>
      <c r="J31" s="47" t="str">
        <f t="shared" si="2"/>
        <v/>
      </c>
      <c r="K31" s="47">
        <f t="shared" si="3"/>
        <v>0</v>
      </c>
      <c r="L3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1" s="49" t="str">
        <f t="shared" si="4"/>
        <v/>
      </c>
      <c r="N31" s="49" t="str">
        <f t="shared" si="5"/>
        <v/>
      </c>
      <c r="O31" s="52" t="str">
        <f t="shared" si="6"/>
        <v/>
      </c>
    </row>
    <row r="32" spans="1:15" ht="30" customHeight="1" x14ac:dyDescent="0.25">
      <c r="A32" s="51"/>
      <c r="B32" s="43"/>
      <c r="C32" s="44"/>
      <c r="D32" s="44"/>
      <c r="E32" s="53"/>
      <c r="F32" s="54"/>
      <c r="G32" s="46" t="str">
        <f t="shared" si="0"/>
        <v/>
      </c>
      <c r="H32" s="47" t="str">
        <f t="shared" si="7"/>
        <v/>
      </c>
      <c r="I32" s="47" t="str">
        <f t="shared" si="1"/>
        <v/>
      </c>
      <c r="J32" s="47" t="str">
        <f t="shared" si="2"/>
        <v/>
      </c>
      <c r="K32" s="47">
        <f t="shared" si="3"/>
        <v>0</v>
      </c>
      <c r="L3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2" s="49" t="str">
        <f t="shared" si="4"/>
        <v/>
      </c>
      <c r="N32" s="49" t="str">
        <f t="shared" si="5"/>
        <v/>
      </c>
      <c r="O32" s="52" t="str">
        <f t="shared" si="6"/>
        <v/>
      </c>
    </row>
    <row r="33" spans="1:15" ht="30" customHeight="1" x14ac:dyDescent="0.25">
      <c r="A33" s="51"/>
      <c r="B33" s="43"/>
      <c r="C33" s="44"/>
      <c r="D33" s="44"/>
      <c r="E33" s="53"/>
      <c r="F33" s="54"/>
      <c r="G33" s="46" t="str">
        <f t="shared" si="0"/>
        <v/>
      </c>
      <c r="H33" s="47" t="str">
        <f t="shared" si="7"/>
        <v/>
      </c>
      <c r="I33" s="47" t="str">
        <f t="shared" si="1"/>
        <v/>
      </c>
      <c r="J33" s="47" t="str">
        <f t="shared" si="2"/>
        <v/>
      </c>
      <c r="K33" s="47">
        <f t="shared" si="3"/>
        <v>0</v>
      </c>
      <c r="L3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3" s="49" t="str">
        <f t="shared" si="4"/>
        <v/>
      </c>
      <c r="N33" s="49" t="str">
        <f t="shared" si="5"/>
        <v/>
      </c>
      <c r="O33" s="52" t="str">
        <f t="shared" si="6"/>
        <v/>
      </c>
    </row>
    <row r="34" spans="1:15" ht="30" customHeight="1" x14ac:dyDescent="0.25">
      <c r="A34" s="51"/>
      <c r="B34" s="43"/>
      <c r="C34" s="44"/>
      <c r="D34" s="44"/>
      <c r="E34" s="53"/>
      <c r="F34" s="54"/>
      <c r="G34" s="46" t="str">
        <f t="shared" si="0"/>
        <v/>
      </c>
      <c r="H34" s="47" t="str">
        <f t="shared" si="7"/>
        <v/>
      </c>
      <c r="I34" s="47" t="str">
        <f t="shared" si="1"/>
        <v/>
      </c>
      <c r="J34" s="47" t="str">
        <f t="shared" si="2"/>
        <v/>
      </c>
      <c r="K34" s="47">
        <f t="shared" si="3"/>
        <v>0</v>
      </c>
      <c r="L3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4" s="49" t="str">
        <f t="shared" si="4"/>
        <v/>
      </c>
      <c r="N34" s="49" t="str">
        <f t="shared" si="5"/>
        <v/>
      </c>
      <c r="O34" s="52" t="str">
        <f t="shared" si="6"/>
        <v/>
      </c>
    </row>
    <row r="35" spans="1:15" ht="30" customHeight="1" x14ac:dyDescent="0.25">
      <c r="A35" s="51"/>
      <c r="B35" s="43"/>
      <c r="C35" s="44"/>
      <c r="D35" s="44"/>
      <c r="E35" s="53"/>
      <c r="F35" s="54"/>
      <c r="G35" s="46" t="str">
        <f t="shared" si="0"/>
        <v/>
      </c>
      <c r="H35" s="47" t="str">
        <f t="shared" si="7"/>
        <v/>
      </c>
      <c r="I35" s="47" t="str">
        <f t="shared" si="1"/>
        <v/>
      </c>
      <c r="J35" s="47" t="str">
        <f t="shared" si="2"/>
        <v/>
      </c>
      <c r="K35" s="47">
        <f t="shared" si="3"/>
        <v>0</v>
      </c>
      <c r="L3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5" s="49" t="str">
        <f t="shared" si="4"/>
        <v/>
      </c>
      <c r="N35" s="49" t="str">
        <f t="shared" si="5"/>
        <v/>
      </c>
      <c r="O35" s="52" t="str">
        <f t="shared" si="6"/>
        <v/>
      </c>
    </row>
    <row r="36" spans="1:15" ht="30" customHeight="1" x14ac:dyDescent="0.25">
      <c r="A36" s="51"/>
      <c r="B36" s="43"/>
      <c r="C36" s="44"/>
      <c r="D36" s="44"/>
      <c r="E36" s="53"/>
      <c r="F36" s="54"/>
      <c r="G36" s="46" t="str">
        <f t="shared" si="0"/>
        <v/>
      </c>
      <c r="H36" s="47" t="str">
        <f t="shared" si="7"/>
        <v/>
      </c>
      <c r="I36" s="47" t="str">
        <f t="shared" si="1"/>
        <v/>
      </c>
      <c r="J36" s="47" t="str">
        <f t="shared" si="2"/>
        <v/>
      </c>
      <c r="K36" s="47">
        <f t="shared" si="3"/>
        <v>0</v>
      </c>
      <c r="L3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6" s="49" t="str">
        <f t="shared" si="4"/>
        <v/>
      </c>
      <c r="N36" s="49" t="str">
        <f t="shared" si="5"/>
        <v/>
      </c>
      <c r="O36" s="52" t="str">
        <f t="shared" si="6"/>
        <v/>
      </c>
    </row>
    <row r="37" spans="1:15" ht="30" customHeight="1" x14ac:dyDescent="0.25">
      <c r="A37" s="51"/>
      <c r="B37" s="43"/>
      <c r="C37" s="44"/>
      <c r="D37" s="44"/>
      <c r="E37" s="53"/>
      <c r="F37" s="54"/>
      <c r="G37" s="46" t="str">
        <f t="shared" si="0"/>
        <v/>
      </c>
      <c r="H37" s="47" t="str">
        <f t="shared" si="7"/>
        <v/>
      </c>
      <c r="I37" s="47" t="str">
        <f t="shared" si="1"/>
        <v/>
      </c>
      <c r="J37" s="47" t="str">
        <f t="shared" si="2"/>
        <v/>
      </c>
      <c r="K37" s="47">
        <f t="shared" si="3"/>
        <v>0</v>
      </c>
      <c r="L3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7" s="49" t="str">
        <f t="shared" si="4"/>
        <v/>
      </c>
      <c r="N37" s="49" t="str">
        <f t="shared" si="5"/>
        <v/>
      </c>
      <c r="O37" s="52" t="str">
        <f t="shared" si="6"/>
        <v/>
      </c>
    </row>
    <row r="38" spans="1:15" ht="30" customHeight="1" x14ac:dyDescent="0.25">
      <c r="A38" s="51"/>
      <c r="B38" s="43"/>
      <c r="C38" s="44"/>
      <c r="D38" s="44"/>
      <c r="E38" s="53"/>
      <c r="F38" s="54"/>
      <c r="G38" s="46" t="str">
        <f t="shared" si="0"/>
        <v/>
      </c>
      <c r="H38" s="47" t="str">
        <f t="shared" si="7"/>
        <v/>
      </c>
      <c r="I38" s="47" t="str">
        <f t="shared" si="1"/>
        <v/>
      </c>
      <c r="J38" s="47" t="str">
        <f t="shared" si="2"/>
        <v/>
      </c>
      <c r="K38" s="47">
        <f t="shared" si="3"/>
        <v>0</v>
      </c>
      <c r="L3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8" s="49" t="str">
        <f t="shared" si="4"/>
        <v/>
      </c>
      <c r="N38" s="49" t="str">
        <f t="shared" si="5"/>
        <v/>
      </c>
      <c r="O38" s="52" t="str">
        <f t="shared" si="6"/>
        <v/>
      </c>
    </row>
    <row r="39" spans="1:15" ht="30" customHeight="1" x14ac:dyDescent="0.25">
      <c r="A39" s="51"/>
      <c r="B39" s="43"/>
      <c r="C39" s="44"/>
      <c r="D39" s="44"/>
      <c r="E39" s="53"/>
      <c r="F39" s="54"/>
      <c r="G39" s="46" t="str">
        <f t="shared" si="0"/>
        <v/>
      </c>
      <c r="H39" s="47" t="str">
        <f t="shared" si="7"/>
        <v/>
      </c>
      <c r="I39" s="47" t="str">
        <f t="shared" si="1"/>
        <v/>
      </c>
      <c r="J39" s="47" t="str">
        <f t="shared" si="2"/>
        <v/>
      </c>
      <c r="K39" s="47">
        <f t="shared" si="3"/>
        <v>0</v>
      </c>
      <c r="L3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39" s="49" t="str">
        <f t="shared" si="4"/>
        <v/>
      </c>
      <c r="N39" s="49" t="str">
        <f t="shared" si="5"/>
        <v/>
      </c>
      <c r="O39" s="52" t="str">
        <f t="shared" si="6"/>
        <v/>
      </c>
    </row>
    <row r="40" spans="1:15" ht="30" customHeight="1" x14ac:dyDescent="0.25">
      <c r="A40" s="51"/>
      <c r="B40" s="43"/>
      <c r="C40" s="44"/>
      <c r="D40" s="44"/>
      <c r="E40" s="53"/>
      <c r="F40" s="54"/>
      <c r="G40" s="46" t="str">
        <f t="shared" ref="G40:G71" si="8">IF(A40="","",IF($D$5=9,ROUND(F40/D40,2),""))</f>
        <v/>
      </c>
      <c r="H40" s="47" t="str">
        <f t="shared" si="7"/>
        <v/>
      </c>
      <c r="I40" s="47" t="str">
        <f t="shared" ref="I40:I71" si="9">IF(H40="","",ROUND(H40*10%,2))</f>
        <v/>
      </c>
      <c r="J40" s="47" t="str">
        <f t="shared" ref="J40:J71" si="10">IF(H40="","",ROUND(H40*34%,2))</f>
        <v/>
      </c>
      <c r="K40" s="47">
        <f t="shared" ref="K40:K71" si="11">IF($D$5&lt;&gt;9,0,IF(I40="","",H40+I40+J40))</f>
        <v>0</v>
      </c>
      <c r="L4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0" s="49" t="str">
        <f t="shared" ref="M40:M71" si="12">IF(ISBLANK(A40),"",D40-E40)</f>
        <v/>
      </c>
      <c r="N40" s="49" t="str">
        <f t="shared" ref="N40:N71" si="13">IF(ISBLANK(A40),"",B40-A40)</f>
        <v/>
      </c>
      <c r="O40" s="52" t="str">
        <f t="shared" ref="O40:O71" si="14">IF(M40="","",ROUND(N40*M40*(L40+K40),2))</f>
        <v/>
      </c>
    </row>
    <row r="41" spans="1:15" ht="30" customHeight="1" x14ac:dyDescent="0.25">
      <c r="A41" s="51"/>
      <c r="B41" s="43"/>
      <c r="C41" s="44"/>
      <c r="D41" s="44"/>
      <c r="E41" s="53"/>
      <c r="F41" s="54"/>
      <c r="G41" s="46" t="str">
        <f t="shared" si="8"/>
        <v/>
      </c>
      <c r="H41" s="47" t="str">
        <f t="shared" si="7"/>
        <v/>
      </c>
      <c r="I41" s="47" t="str">
        <f t="shared" si="9"/>
        <v/>
      </c>
      <c r="J41" s="47" t="str">
        <f t="shared" si="10"/>
        <v/>
      </c>
      <c r="K41" s="47">
        <f t="shared" si="11"/>
        <v>0</v>
      </c>
      <c r="L4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1" s="49" t="str">
        <f t="shared" si="12"/>
        <v/>
      </c>
      <c r="N41" s="49" t="str">
        <f t="shared" si="13"/>
        <v/>
      </c>
      <c r="O41" s="52" t="str">
        <f t="shared" si="14"/>
        <v/>
      </c>
    </row>
    <row r="42" spans="1:15" s="55" customFormat="1" ht="30" customHeight="1" x14ac:dyDescent="0.25">
      <c r="A42" s="51"/>
      <c r="B42" s="43"/>
      <c r="C42" s="44"/>
      <c r="D42" s="44"/>
      <c r="E42" s="53"/>
      <c r="F42" s="54"/>
      <c r="G42" s="46" t="str">
        <f t="shared" si="8"/>
        <v/>
      </c>
      <c r="H42" s="47" t="str">
        <f t="shared" si="7"/>
        <v/>
      </c>
      <c r="I42" s="47" t="str">
        <f t="shared" si="9"/>
        <v/>
      </c>
      <c r="J42" s="47" t="str">
        <f t="shared" si="10"/>
        <v/>
      </c>
      <c r="K42" s="47">
        <f t="shared" si="11"/>
        <v>0</v>
      </c>
      <c r="L4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2" s="49" t="str">
        <f t="shared" si="12"/>
        <v/>
      </c>
      <c r="N42" s="49" t="str">
        <f t="shared" si="13"/>
        <v/>
      </c>
      <c r="O42" s="52" t="str">
        <f t="shared" si="14"/>
        <v/>
      </c>
    </row>
    <row r="43" spans="1:15" ht="30" customHeight="1" x14ac:dyDescent="0.25">
      <c r="A43" s="51"/>
      <c r="B43" s="43"/>
      <c r="C43" s="44"/>
      <c r="D43" s="44"/>
      <c r="E43" s="53"/>
      <c r="F43" s="54"/>
      <c r="G43" s="46" t="str">
        <f t="shared" si="8"/>
        <v/>
      </c>
      <c r="H43" s="47" t="str">
        <f t="shared" si="7"/>
        <v/>
      </c>
      <c r="I43" s="47" t="str">
        <f t="shared" si="9"/>
        <v/>
      </c>
      <c r="J43" s="47" t="str">
        <f t="shared" si="10"/>
        <v/>
      </c>
      <c r="K43" s="47">
        <f t="shared" si="11"/>
        <v>0</v>
      </c>
      <c r="L4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3" s="49" t="str">
        <f t="shared" si="12"/>
        <v/>
      </c>
      <c r="N43" s="49" t="str">
        <f t="shared" si="13"/>
        <v/>
      </c>
      <c r="O43" s="52" t="str">
        <f t="shared" si="14"/>
        <v/>
      </c>
    </row>
    <row r="44" spans="1:15" ht="30" customHeight="1" x14ac:dyDescent="0.25">
      <c r="A44" s="51"/>
      <c r="B44" s="43"/>
      <c r="C44" s="44"/>
      <c r="D44" s="44"/>
      <c r="E44" s="53"/>
      <c r="F44" s="54"/>
      <c r="G44" s="46" t="str">
        <f t="shared" si="8"/>
        <v/>
      </c>
      <c r="H44" s="47" t="str">
        <f t="shared" si="7"/>
        <v/>
      </c>
      <c r="I44" s="47" t="str">
        <f t="shared" si="9"/>
        <v/>
      </c>
      <c r="J44" s="47" t="str">
        <f t="shared" si="10"/>
        <v/>
      </c>
      <c r="K44" s="47">
        <f t="shared" si="11"/>
        <v>0</v>
      </c>
      <c r="L4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4" s="49" t="str">
        <f t="shared" si="12"/>
        <v/>
      </c>
      <c r="N44" s="49" t="str">
        <f t="shared" si="13"/>
        <v/>
      </c>
      <c r="O44" s="52" t="str">
        <f t="shared" si="14"/>
        <v/>
      </c>
    </row>
    <row r="45" spans="1:15" ht="30" customHeight="1" x14ac:dyDescent="0.25">
      <c r="A45" s="51"/>
      <c r="B45" s="43"/>
      <c r="C45" s="44"/>
      <c r="D45" s="44"/>
      <c r="E45" s="53"/>
      <c r="F45" s="54"/>
      <c r="G45" s="46" t="str">
        <f t="shared" si="8"/>
        <v/>
      </c>
      <c r="H45" s="47" t="str">
        <f t="shared" si="7"/>
        <v/>
      </c>
      <c r="I45" s="47" t="str">
        <f t="shared" si="9"/>
        <v/>
      </c>
      <c r="J45" s="47" t="str">
        <f t="shared" si="10"/>
        <v/>
      </c>
      <c r="K45" s="47">
        <f t="shared" si="11"/>
        <v>0</v>
      </c>
      <c r="L4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5" s="49" t="str">
        <f t="shared" si="12"/>
        <v/>
      </c>
      <c r="N45" s="49" t="str">
        <f t="shared" si="13"/>
        <v/>
      </c>
      <c r="O45" s="52" t="str">
        <f t="shared" si="14"/>
        <v/>
      </c>
    </row>
    <row r="46" spans="1:15" ht="30" customHeight="1" x14ac:dyDescent="0.25">
      <c r="A46" s="51"/>
      <c r="B46" s="43"/>
      <c r="C46" s="44"/>
      <c r="D46" s="44"/>
      <c r="E46" s="53"/>
      <c r="F46" s="54"/>
      <c r="G46" s="46" t="str">
        <f t="shared" si="8"/>
        <v/>
      </c>
      <c r="H46" s="47" t="str">
        <f t="shared" si="7"/>
        <v/>
      </c>
      <c r="I46" s="47" t="str">
        <f t="shared" si="9"/>
        <v/>
      </c>
      <c r="J46" s="47" t="str">
        <f t="shared" si="10"/>
        <v/>
      </c>
      <c r="K46" s="47">
        <f t="shared" si="11"/>
        <v>0</v>
      </c>
      <c r="L4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6" s="49" t="str">
        <f t="shared" si="12"/>
        <v/>
      </c>
      <c r="N46" s="49" t="str">
        <f t="shared" si="13"/>
        <v/>
      </c>
      <c r="O46" s="52" t="str">
        <f t="shared" si="14"/>
        <v/>
      </c>
    </row>
    <row r="47" spans="1:15" ht="30" customHeight="1" x14ac:dyDescent="0.25">
      <c r="A47" s="51"/>
      <c r="B47" s="43"/>
      <c r="C47" s="44"/>
      <c r="D47" s="44"/>
      <c r="E47" s="53"/>
      <c r="F47" s="54"/>
      <c r="G47" s="46" t="str">
        <f t="shared" si="8"/>
        <v/>
      </c>
      <c r="H47" s="47" t="str">
        <f t="shared" si="7"/>
        <v/>
      </c>
      <c r="I47" s="47" t="str">
        <f t="shared" si="9"/>
        <v/>
      </c>
      <c r="J47" s="47" t="str">
        <f t="shared" si="10"/>
        <v/>
      </c>
      <c r="K47" s="47">
        <f t="shared" si="11"/>
        <v>0</v>
      </c>
      <c r="L4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7" s="49" t="str">
        <f t="shared" si="12"/>
        <v/>
      </c>
      <c r="N47" s="49" t="str">
        <f t="shared" si="13"/>
        <v/>
      </c>
      <c r="O47" s="52" t="str">
        <f t="shared" si="14"/>
        <v/>
      </c>
    </row>
    <row r="48" spans="1:15" ht="30" customHeight="1" x14ac:dyDescent="0.25">
      <c r="A48" s="51"/>
      <c r="B48" s="43"/>
      <c r="C48" s="44"/>
      <c r="D48" s="44"/>
      <c r="E48" s="53"/>
      <c r="F48" s="54"/>
      <c r="G48" s="46" t="str">
        <f t="shared" si="8"/>
        <v/>
      </c>
      <c r="H48" s="47" t="str">
        <f t="shared" si="7"/>
        <v/>
      </c>
      <c r="I48" s="47" t="str">
        <f t="shared" si="9"/>
        <v/>
      </c>
      <c r="J48" s="47" t="str">
        <f t="shared" si="10"/>
        <v/>
      </c>
      <c r="K48" s="47">
        <f t="shared" si="11"/>
        <v>0</v>
      </c>
      <c r="L4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8" s="49" t="str">
        <f t="shared" si="12"/>
        <v/>
      </c>
      <c r="N48" s="49" t="str">
        <f t="shared" si="13"/>
        <v/>
      </c>
      <c r="O48" s="52" t="str">
        <f t="shared" si="14"/>
        <v/>
      </c>
    </row>
    <row r="49" spans="1:15" ht="30" customHeight="1" x14ac:dyDescent="0.25">
      <c r="A49" s="51"/>
      <c r="B49" s="43"/>
      <c r="C49" s="44"/>
      <c r="D49" s="44"/>
      <c r="E49" s="53"/>
      <c r="F49" s="54"/>
      <c r="G49" s="46" t="str">
        <f t="shared" si="8"/>
        <v/>
      </c>
      <c r="H49" s="47" t="str">
        <f t="shared" si="7"/>
        <v/>
      </c>
      <c r="I49" s="47" t="str">
        <f t="shared" si="9"/>
        <v/>
      </c>
      <c r="J49" s="47" t="str">
        <f t="shared" si="10"/>
        <v/>
      </c>
      <c r="K49" s="47">
        <f t="shared" si="11"/>
        <v>0</v>
      </c>
      <c r="L4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49" s="49" t="str">
        <f t="shared" si="12"/>
        <v/>
      </c>
      <c r="N49" s="49" t="str">
        <f t="shared" si="13"/>
        <v/>
      </c>
      <c r="O49" s="52" t="str">
        <f t="shared" si="14"/>
        <v/>
      </c>
    </row>
    <row r="50" spans="1:15" ht="30" customHeight="1" x14ac:dyDescent="0.25">
      <c r="A50" s="51"/>
      <c r="B50" s="43"/>
      <c r="C50" s="44"/>
      <c r="D50" s="44"/>
      <c r="E50" s="53"/>
      <c r="F50" s="54"/>
      <c r="G50" s="46" t="str">
        <f t="shared" si="8"/>
        <v/>
      </c>
      <c r="H50" s="47" t="str">
        <f t="shared" si="7"/>
        <v/>
      </c>
      <c r="I50" s="47" t="str">
        <f t="shared" si="9"/>
        <v/>
      </c>
      <c r="J50" s="47" t="str">
        <f t="shared" si="10"/>
        <v/>
      </c>
      <c r="K50" s="47">
        <f t="shared" si="11"/>
        <v>0</v>
      </c>
      <c r="L5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0" s="49" t="str">
        <f t="shared" si="12"/>
        <v/>
      </c>
      <c r="N50" s="49" t="str">
        <f t="shared" si="13"/>
        <v/>
      </c>
      <c r="O50" s="52" t="str">
        <f t="shared" si="14"/>
        <v/>
      </c>
    </row>
    <row r="51" spans="1:15" ht="30" customHeight="1" x14ac:dyDescent="0.25">
      <c r="A51" s="51"/>
      <c r="B51" s="43"/>
      <c r="C51" s="44"/>
      <c r="D51" s="44"/>
      <c r="E51" s="53"/>
      <c r="F51" s="54"/>
      <c r="G51" s="46" t="str">
        <f t="shared" si="8"/>
        <v/>
      </c>
      <c r="H51" s="47" t="str">
        <f t="shared" si="7"/>
        <v/>
      </c>
      <c r="I51" s="47" t="str">
        <f t="shared" si="9"/>
        <v/>
      </c>
      <c r="J51" s="47" t="str">
        <f t="shared" si="10"/>
        <v/>
      </c>
      <c r="K51" s="47">
        <f t="shared" si="11"/>
        <v>0</v>
      </c>
      <c r="L5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1" s="49" t="str">
        <f t="shared" si="12"/>
        <v/>
      </c>
      <c r="N51" s="49" t="str">
        <f t="shared" si="13"/>
        <v/>
      </c>
      <c r="O51" s="52" t="str">
        <f t="shared" si="14"/>
        <v/>
      </c>
    </row>
    <row r="52" spans="1:15" ht="30" customHeight="1" x14ac:dyDescent="0.25">
      <c r="A52" s="51"/>
      <c r="B52" s="43"/>
      <c r="C52" s="44"/>
      <c r="D52" s="44"/>
      <c r="E52" s="53"/>
      <c r="F52" s="54"/>
      <c r="G52" s="46" t="str">
        <f t="shared" si="8"/>
        <v/>
      </c>
      <c r="H52" s="47" t="str">
        <f t="shared" si="7"/>
        <v/>
      </c>
      <c r="I52" s="47" t="str">
        <f t="shared" si="9"/>
        <v/>
      </c>
      <c r="J52" s="47" t="str">
        <f t="shared" si="10"/>
        <v/>
      </c>
      <c r="K52" s="47">
        <f t="shared" si="11"/>
        <v>0</v>
      </c>
      <c r="L5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2" s="49" t="str">
        <f t="shared" si="12"/>
        <v/>
      </c>
      <c r="N52" s="49" t="str">
        <f t="shared" si="13"/>
        <v/>
      </c>
      <c r="O52" s="52" t="str">
        <f t="shared" si="14"/>
        <v/>
      </c>
    </row>
    <row r="53" spans="1:15" ht="30" customHeight="1" x14ac:dyDescent="0.25">
      <c r="A53" s="51"/>
      <c r="B53" s="43"/>
      <c r="C53" s="44"/>
      <c r="D53" s="44"/>
      <c r="E53" s="53"/>
      <c r="F53" s="54"/>
      <c r="G53" s="46" t="str">
        <f t="shared" si="8"/>
        <v/>
      </c>
      <c r="H53" s="47" t="str">
        <f t="shared" si="7"/>
        <v/>
      </c>
      <c r="I53" s="47" t="str">
        <f t="shared" si="9"/>
        <v/>
      </c>
      <c r="J53" s="47" t="str">
        <f t="shared" si="10"/>
        <v/>
      </c>
      <c r="K53" s="47">
        <f t="shared" si="11"/>
        <v>0</v>
      </c>
      <c r="L5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3" s="49" t="str">
        <f t="shared" si="12"/>
        <v/>
      </c>
      <c r="N53" s="49" t="str">
        <f t="shared" si="13"/>
        <v/>
      </c>
      <c r="O53" s="52" t="str">
        <f t="shared" si="14"/>
        <v/>
      </c>
    </row>
    <row r="54" spans="1:15" ht="30" customHeight="1" x14ac:dyDescent="0.25">
      <c r="A54" s="51"/>
      <c r="B54" s="43"/>
      <c r="C54" s="44"/>
      <c r="D54" s="44"/>
      <c r="E54" s="53"/>
      <c r="F54" s="54"/>
      <c r="G54" s="46" t="str">
        <f t="shared" si="8"/>
        <v/>
      </c>
      <c r="H54" s="47" t="str">
        <f t="shared" si="7"/>
        <v/>
      </c>
      <c r="I54" s="47" t="str">
        <f t="shared" si="9"/>
        <v/>
      </c>
      <c r="J54" s="47" t="str">
        <f t="shared" si="10"/>
        <v/>
      </c>
      <c r="K54" s="47">
        <f t="shared" si="11"/>
        <v>0</v>
      </c>
      <c r="L5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4" s="49" t="str">
        <f t="shared" si="12"/>
        <v/>
      </c>
      <c r="N54" s="49" t="str">
        <f t="shared" si="13"/>
        <v/>
      </c>
      <c r="O54" s="52" t="str">
        <f t="shared" si="14"/>
        <v/>
      </c>
    </row>
    <row r="55" spans="1:15" ht="30" customHeight="1" x14ac:dyDescent="0.25">
      <c r="A55" s="51"/>
      <c r="B55" s="43"/>
      <c r="C55" s="44"/>
      <c r="D55" s="44"/>
      <c r="E55" s="53"/>
      <c r="F55" s="54"/>
      <c r="G55" s="46" t="str">
        <f t="shared" si="8"/>
        <v/>
      </c>
      <c r="H55" s="47" t="str">
        <f t="shared" si="7"/>
        <v/>
      </c>
      <c r="I55" s="47" t="str">
        <f t="shared" si="9"/>
        <v/>
      </c>
      <c r="J55" s="47" t="str">
        <f t="shared" si="10"/>
        <v/>
      </c>
      <c r="K55" s="47">
        <f t="shared" si="11"/>
        <v>0</v>
      </c>
      <c r="L5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5" s="49" t="str">
        <f t="shared" si="12"/>
        <v/>
      </c>
      <c r="N55" s="49" t="str">
        <f t="shared" si="13"/>
        <v/>
      </c>
      <c r="O55" s="52" t="str">
        <f t="shared" si="14"/>
        <v/>
      </c>
    </row>
    <row r="56" spans="1:15" ht="30" customHeight="1" x14ac:dyDescent="0.25">
      <c r="A56" s="51"/>
      <c r="B56" s="43"/>
      <c r="C56" s="44"/>
      <c r="D56" s="44"/>
      <c r="E56" s="53"/>
      <c r="F56" s="54"/>
      <c r="G56" s="46" t="str">
        <f t="shared" si="8"/>
        <v/>
      </c>
      <c r="H56" s="47" t="str">
        <f t="shared" si="7"/>
        <v/>
      </c>
      <c r="I56" s="47" t="str">
        <f t="shared" si="9"/>
        <v/>
      </c>
      <c r="J56" s="47" t="str">
        <f t="shared" si="10"/>
        <v/>
      </c>
      <c r="K56" s="47">
        <f t="shared" si="11"/>
        <v>0</v>
      </c>
      <c r="L5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6" s="49" t="str">
        <f t="shared" si="12"/>
        <v/>
      </c>
      <c r="N56" s="49" t="str">
        <f t="shared" si="13"/>
        <v/>
      </c>
      <c r="O56" s="52" t="str">
        <f t="shared" si="14"/>
        <v/>
      </c>
    </row>
    <row r="57" spans="1:15" ht="30" customHeight="1" x14ac:dyDescent="0.25">
      <c r="A57" s="51"/>
      <c r="B57" s="43"/>
      <c r="C57" s="44"/>
      <c r="D57" s="44"/>
      <c r="E57" s="53"/>
      <c r="F57" s="54"/>
      <c r="G57" s="46" t="str">
        <f t="shared" si="8"/>
        <v/>
      </c>
      <c r="H57" s="47" t="str">
        <f t="shared" si="7"/>
        <v/>
      </c>
      <c r="I57" s="47" t="str">
        <f t="shared" si="9"/>
        <v/>
      </c>
      <c r="J57" s="47" t="str">
        <f t="shared" si="10"/>
        <v/>
      </c>
      <c r="K57" s="47">
        <f t="shared" si="11"/>
        <v>0</v>
      </c>
      <c r="L5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7" s="49" t="str">
        <f t="shared" si="12"/>
        <v/>
      </c>
      <c r="N57" s="49" t="str">
        <f t="shared" si="13"/>
        <v/>
      </c>
      <c r="O57" s="52" t="str">
        <f t="shared" si="14"/>
        <v/>
      </c>
    </row>
    <row r="58" spans="1:15" ht="30" customHeight="1" x14ac:dyDescent="0.25">
      <c r="A58" s="51"/>
      <c r="B58" s="43"/>
      <c r="C58" s="44"/>
      <c r="D58" s="44"/>
      <c r="E58" s="53"/>
      <c r="F58" s="54"/>
      <c r="G58" s="46" t="str">
        <f t="shared" si="8"/>
        <v/>
      </c>
      <c r="H58" s="47" t="str">
        <f t="shared" si="7"/>
        <v/>
      </c>
      <c r="I58" s="47" t="str">
        <f t="shared" si="9"/>
        <v/>
      </c>
      <c r="J58" s="47" t="str">
        <f t="shared" si="10"/>
        <v/>
      </c>
      <c r="K58" s="47">
        <f t="shared" si="11"/>
        <v>0</v>
      </c>
      <c r="L5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8" s="49" t="str">
        <f t="shared" si="12"/>
        <v/>
      </c>
      <c r="N58" s="49" t="str">
        <f t="shared" si="13"/>
        <v/>
      </c>
      <c r="O58" s="52" t="str">
        <f t="shared" si="14"/>
        <v/>
      </c>
    </row>
    <row r="59" spans="1:15" ht="30" customHeight="1" x14ac:dyDescent="0.25">
      <c r="A59" s="51"/>
      <c r="B59" s="43"/>
      <c r="C59" s="44"/>
      <c r="D59" s="44"/>
      <c r="E59" s="53"/>
      <c r="F59" s="54"/>
      <c r="G59" s="46" t="str">
        <f t="shared" si="8"/>
        <v/>
      </c>
      <c r="H59" s="47" t="str">
        <f t="shared" si="7"/>
        <v/>
      </c>
      <c r="I59" s="47" t="str">
        <f t="shared" si="9"/>
        <v/>
      </c>
      <c r="J59" s="47" t="str">
        <f t="shared" si="10"/>
        <v/>
      </c>
      <c r="K59" s="47">
        <f t="shared" si="11"/>
        <v>0</v>
      </c>
      <c r="L5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59" s="49" t="str">
        <f t="shared" si="12"/>
        <v/>
      </c>
      <c r="N59" s="49" t="str">
        <f t="shared" si="13"/>
        <v/>
      </c>
      <c r="O59" s="52" t="str">
        <f t="shared" si="14"/>
        <v/>
      </c>
    </row>
    <row r="60" spans="1:15" ht="30" customHeight="1" x14ac:dyDescent="0.25">
      <c r="A60" s="51"/>
      <c r="B60" s="43"/>
      <c r="C60" s="44"/>
      <c r="D60" s="44"/>
      <c r="E60" s="53"/>
      <c r="F60" s="54"/>
      <c r="G60" s="46" t="str">
        <f t="shared" si="8"/>
        <v/>
      </c>
      <c r="H60" s="47" t="str">
        <f t="shared" si="7"/>
        <v/>
      </c>
      <c r="I60" s="47" t="str">
        <f t="shared" si="9"/>
        <v/>
      </c>
      <c r="J60" s="47" t="str">
        <f t="shared" si="10"/>
        <v/>
      </c>
      <c r="K60" s="47">
        <f t="shared" si="11"/>
        <v>0</v>
      </c>
      <c r="L6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0" s="49" t="str">
        <f t="shared" si="12"/>
        <v/>
      </c>
      <c r="N60" s="49" t="str">
        <f t="shared" si="13"/>
        <v/>
      </c>
      <c r="O60" s="52" t="str">
        <f t="shared" si="14"/>
        <v/>
      </c>
    </row>
    <row r="61" spans="1:15" ht="30" customHeight="1" x14ac:dyDescent="0.25">
      <c r="A61" s="51"/>
      <c r="B61" s="43"/>
      <c r="C61" s="44"/>
      <c r="D61" s="44"/>
      <c r="E61" s="53"/>
      <c r="F61" s="54"/>
      <c r="G61" s="46" t="str">
        <f t="shared" si="8"/>
        <v/>
      </c>
      <c r="H61" s="47" t="str">
        <f t="shared" si="7"/>
        <v/>
      </c>
      <c r="I61" s="47" t="str">
        <f t="shared" si="9"/>
        <v/>
      </c>
      <c r="J61" s="47" t="str">
        <f t="shared" si="10"/>
        <v/>
      </c>
      <c r="K61" s="47">
        <f t="shared" si="11"/>
        <v>0</v>
      </c>
      <c r="L6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1" s="49" t="str">
        <f t="shared" si="12"/>
        <v/>
      </c>
      <c r="N61" s="49" t="str">
        <f t="shared" si="13"/>
        <v/>
      </c>
      <c r="O61" s="52" t="str">
        <f t="shared" si="14"/>
        <v/>
      </c>
    </row>
    <row r="62" spans="1:15" ht="30" customHeight="1" x14ac:dyDescent="0.25">
      <c r="A62" s="51"/>
      <c r="B62" s="43"/>
      <c r="C62" s="44"/>
      <c r="D62" s="44"/>
      <c r="E62" s="53"/>
      <c r="F62" s="54"/>
      <c r="G62" s="46" t="str">
        <f t="shared" si="8"/>
        <v/>
      </c>
      <c r="H62" s="47" t="str">
        <f t="shared" si="7"/>
        <v/>
      </c>
      <c r="I62" s="47" t="str">
        <f t="shared" si="9"/>
        <v/>
      </c>
      <c r="J62" s="47" t="str">
        <f t="shared" si="10"/>
        <v/>
      </c>
      <c r="K62" s="47">
        <f t="shared" si="11"/>
        <v>0</v>
      </c>
      <c r="L6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2" s="49" t="str">
        <f t="shared" si="12"/>
        <v/>
      </c>
      <c r="N62" s="49" t="str">
        <f t="shared" si="13"/>
        <v/>
      </c>
      <c r="O62" s="52" t="str">
        <f t="shared" si="14"/>
        <v/>
      </c>
    </row>
    <row r="63" spans="1:15" ht="30" customHeight="1" x14ac:dyDescent="0.25">
      <c r="A63" s="51"/>
      <c r="B63" s="43"/>
      <c r="C63" s="44"/>
      <c r="D63" s="44"/>
      <c r="E63" s="53"/>
      <c r="F63" s="54"/>
      <c r="G63" s="46" t="str">
        <f t="shared" si="8"/>
        <v/>
      </c>
      <c r="H63" s="47" t="str">
        <f t="shared" si="7"/>
        <v/>
      </c>
      <c r="I63" s="47" t="str">
        <f t="shared" si="9"/>
        <v/>
      </c>
      <c r="J63" s="47" t="str">
        <f t="shared" si="10"/>
        <v/>
      </c>
      <c r="K63" s="47">
        <f t="shared" si="11"/>
        <v>0</v>
      </c>
      <c r="L6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3" s="49" t="str">
        <f t="shared" si="12"/>
        <v/>
      </c>
      <c r="N63" s="49" t="str">
        <f t="shared" si="13"/>
        <v/>
      </c>
      <c r="O63" s="52" t="str">
        <f t="shared" si="14"/>
        <v/>
      </c>
    </row>
    <row r="64" spans="1:15" ht="30" customHeight="1" x14ac:dyDescent="0.25">
      <c r="A64" s="51"/>
      <c r="B64" s="43"/>
      <c r="C64" s="44"/>
      <c r="D64" s="44"/>
      <c r="E64" s="53"/>
      <c r="F64" s="54"/>
      <c r="G64" s="46" t="str">
        <f t="shared" si="8"/>
        <v/>
      </c>
      <c r="H64" s="47" t="str">
        <f t="shared" si="7"/>
        <v/>
      </c>
      <c r="I64" s="47" t="str">
        <f t="shared" si="9"/>
        <v/>
      </c>
      <c r="J64" s="47" t="str">
        <f t="shared" si="10"/>
        <v/>
      </c>
      <c r="K64" s="47">
        <f t="shared" si="11"/>
        <v>0</v>
      </c>
      <c r="L6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4" s="49" t="str">
        <f t="shared" si="12"/>
        <v/>
      </c>
      <c r="N64" s="49" t="str">
        <f t="shared" si="13"/>
        <v/>
      </c>
      <c r="O64" s="52" t="str">
        <f t="shared" si="14"/>
        <v/>
      </c>
    </row>
    <row r="65" spans="1:15" ht="30" customHeight="1" x14ac:dyDescent="0.25">
      <c r="A65" s="51"/>
      <c r="B65" s="43"/>
      <c r="C65" s="44"/>
      <c r="D65" s="44"/>
      <c r="E65" s="53"/>
      <c r="F65" s="54"/>
      <c r="G65" s="46" t="str">
        <f t="shared" si="8"/>
        <v/>
      </c>
      <c r="H65" s="47" t="str">
        <f t="shared" si="7"/>
        <v/>
      </c>
      <c r="I65" s="47" t="str">
        <f t="shared" si="9"/>
        <v/>
      </c>
      <c r="J65" s="47" t="str">
        <f t="shared" si="10"/>
        <v/>
      </c>
      <c r="K65" s="47">
        <f t="shared" si="11"/>
        <v>0</v>
      </c>
      <c r="L6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5" s="49" t="str">
        <f t="shared" si="12"/>
        <v/>
      </c>
      <c r="N65" s="49" t="str">
        <f t="shared" si="13"/>
        <v/>
      </c>
      <c r="O65" s="52" t="str">
        <f t="shared" si="14"/>
        <v/>
      </c>
    </row>
    <row r="66" spans="1:15" ht="30" customHeight="1" x14ac:dyDescent="0.25">
      <c r="A66" s="51"/>
      <c r="B66" s="43"/>
      <c r="C66" s="44"/>
      <c r="D66" s="44"/>
      <c r="E66" s="53"/>
      <c r="F66" s="54"/>
      <c r="G66" s="46" t="str">
        <f t="shared" si="8"/>
        <v/>
      </c>
      <c r="H66" s="47" t="str">
        <f t="shared" si="7"/>
        <v/>
      </c>
      <c r="I66" s="47" t="str">
        <f t="shared" si="9"/>
        <v/>
      </c>
      <c r="J66" s="47" t="str">
        <f t="shared" si="10"/>
        <v/>
      </c>
      <c r="K66" s="47">
        <f t="shared" si="11"/>
        <v>0</v>
      </c>
      <c r="L6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6" s="49" t="str">
        <f t="shared" si="12"/>
        <v/>
      </c>
      <c r="N66" s="49" t="str">
        <f t="shared" si="13"/>
        <v/>
      </c>
      <c r="O66" s="52" t="str">
        <f t="shared" si="14"/>
        <v/>
      </c>
    </row>
    <row r="67" spans="1:15" ht="30" customHeight="1" x14ac:dyDescent="0.25">
      <c r="A67" s="51"/>
      <c r="B67" s="43"/>
      <c r="C67" s="44"/>
      <c r="D67" s="44"/>
      <c r="E67" s="53"/>
      <c r="F67" s="54"/>
      <c r="G67" s="46" t="str">
        <f t="shared" si="8"/>
        <v/>
      </c>
      <c r="H67" s="47" t="str">
        <f t="shared" si="7"/>
        <v/>
      </c>
      <c r="I67" s="47" t="str">
        <f t="shared" si="9"/>
        <v/>
      </c>
      <c r="J67" s="47" t="str">
        <f t="shared" si="10"/>
        <v/>
      </c>
      <c r="K67" s="47">
        <f t="shared" si="11"/>
        <v>0</v>
      </c>
      <c r="L6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7" s="49" t="str">
        <f t="shared" si="12"/>
        <v/>
      </c>
      <c r="N67" s="49" t="str">
        <f t="shared" si="13"/>
        <v/>
      </c>
      <c r="O67" s="52" t="str">
        <f t="shared" si="14"/>
        <v/>
      </c>
    </row>
    <row r="68" spans="1:15" ht="30" customHeight="1" x14ac:dyDescent="0.25">
      <c r="A68" s="51"/>
      <c r="B68" s="43"/>
      <c r="C68" s="44"/>
      <c r="D68" s="44"/>
      <c r="E68" s="53"/>
      <c r="F68" s="54"/>
      <c r="G68" s="46" t="str">
        <f t="shared" si="8"/>
        <v/>
      </c>
      <c r="H68" s="47" t="str">
        <f t="shared" si="7"/>
        <v/>
      </c>
      <c r="I68" s="47" t="str">
        <f t="shared" si="9"/>
        <v/>
      </c>
      <c r="J68" s="47" t="str">
        <f t="shared" si="10"/>
        <v/>
      </c>
      <c r="K68" s="47">
        <f t="shared" si="11"/>
        <v>0</v>
      </c>
      <c r="L6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8" s="49" t="str">
        <f t="shared" si="12"/>
        <v/>
      </c>
      <c r="N68" s="49" t="str">
        <f t="shared" si="13"/>
        <v/>
      </c>
      <c r="O68" s="52" t="str">
        <f t="shared" si="14"/>
        <v/>
      </c>
    </row>
    <row r="69" spans="1:15" ht="30" customHeight="1" x14ac:dyDescent="0.25">
      <c r="A69" s="51"/>
      <c r="B69" s="43"/>
      <c r="C69" s="44"/>
      <c r="D69" s="44"/>
      <c r="E69" s="53"/>
      <c r="F69" s="54"/>
      <c r="G69" s="46" t="str">
        <f t="shared" si="8"/>
        <v/>
      </c>
      <c r="H69" s="47" t="str">
        <f t="shared" si="7"/>
        <v/>
      </c>
      <c r="I69" s="47" t="str">
        <f t="shared" si="9"/>
        <v/>
      </c>
      <c r="J69" s="47" t="str">
        <f t="shared" si="10"/>
        <v/>
      </c>
      <c r="K69" s="47">
        <f t="shared" si="11"/>
        <v>0</v>
      </c>
      <c r="L6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69" s="49" t="str">
        <f t="shared" si="12"/>
        <v/>
      </c>
      <c r="N69" s="49" t="str">
        <f t="shared" si="13"/>
        <v/>
      </c>
      <c r="O69" s="52" t="str">
        <f t="shared" si="14"/>
        <v/>
      </c>
    </row>
    <row r="70" spans="1:15" ht="30" customHeight="1" x14ac:dyDescent="0.25">
      <c r="A70" s="51"/>
      <c r="B70" s="43"/>
      <c r="C70" s="44"/>
      <c r="D70" s="44"/>
      <c r="E70" s="53"/>
      <c r="F70" s="54"/>
      <c r="G70" s="46" t="str">
        <f t="shared" si="8"/>
        <v/>
      </c>
      <c r="H70" s="47" t="str">
        <f t="shared" si="7"/>
        <v/>
      </c>
      <c r="I70" s="47" t="str">
        <f t="shared" si="9"/>
        <v/>
      </c>
      <c r="J70" s="47" t="str">
        <f t="shared" si="10"/>
        <v/>
      </c>
      <c r="K70" s="47">
        <f t="shared" si="11"/>
        <v>0</v>
      </c>
      <c r="L7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0" s="49" t="str">
        <f t="shared" si="12"/>
        <v/>
      </c>
      <c r="N70" s="49" t="str">
        <f t="shared" si="13"/>
        <v/>
      </c>
      <c r="O70" s="52" t="str">
        <f t="shared" si="14"/>
        <v/>
      </c>
    </row>
    <row r="71" spans="1:15" ht="30" customHeight="1" x14ac:dyDescent="0.25">
      <c r="A71" s="51"/>
      <c r="B71" s="43"/>
      <c r="C71" s="44"/>
      <c r="D71" s="44"/>
      <c r="E71" s="53"/>
      <c r="F71" s="54"/>
      <c r="G71" s="46" t="str">
        <f t="shared" si="8"/>
        <v/>
      </c>
      <c r="H71" s="47" t="str">
        <f t="shared" si="7"/>
        <v/>
      </c>
      <c r="I71" s="47" t="str">
        <f t="shared" si="9"/>
        <v/>
      </c>
      <c r="J71" s="47" t="str">
        <f t="shared" si="10"/>
        <v/>
      </c>
      <c r="K71" s="47">
        <f t="shared" si="11"/>
        <v>0</v>
      </c>
      <c r="L7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1" s="49" t="str">
        <f t="shared" si="12"/>
        <v/>
      </c>
      <c r="N71" s="49" t="str">
        <f t="shared" si="13"/>
        <v/>
      </c>
      <c r="O71" s="52" t="str">
        <f t="shared" si="14"/>
        <v/>
      </c>
    </row>
    <row r="72" spans="1:15" ht="30" customHeight="1" x14ac:dyDescent="0.25">
      <c r="A72" s="51"/>
      <c r="B72" s="43"/>
      <c r="C72" s="44"/>
      <c r="D72" s="44"/>
      <c r="E72" s="53"/>
      <c r="F72" s="54"/>
      <c r="G72" s="46" t="str">
        <f t="shared" ref="G72:G103" si="15">IF(A72="","",IF($D$5=9,ROUND(F72/D72,2),""))</f>
        <v/>
      </c>
      <c r="H72" s="47" t="str">
        <f t="shared" si="7"/>
        <v/>
      </c>
      <c r="I72" s="47" t="str">
        <f t="shared" ref="I72:I103" si="16">IF(H72="","",ROUND(H72*10%,2))</f>
        <v/>
      </c>
      <c r="J72" s="47" t="str">
        <f t="shared" ref="J72:J103" si="17">IF(H72="","",ROUND(H72*34%,2))</f>
        <v/>
      </c>
      <c r="K72" s="47">
        <f t="shared" ref="K72:K103" si="18">IF($D$5&lt;&gt;9,0,IF(I72="","",H72+I72+J72))</f>
        <v>0</v>
      </c>
      <c r="L7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2" s="49" t="str">
        <f t="shared" ref="M72:M103" si="19">IF(ISBLANK(A72),"",D72-E72)</f>
        <v/>
      </c>
      <c r="N72" s="49" t="str">
        <f t="shared" ref="N72:N103" si="20">IF(ISBLANK(A72),"",B72-A72)</f>
        <v/>
      </c>
      <c r="O72" s="52" t="str">
        <f t="shared" ref="O72:O103" si="21">IF(M72="","",ROUND(N72*M72*(L72+K72),2))</f>
        <v/>
      </c>
    </row>
    <row r="73" spans="1:15" ht="30" customHeight="1" x14ac:dyDescent="0.25">
      <c r="A73" s="51"/>
      <c r="B73" s="43"/>
      <c r="C73" s="44"/>
      <c r="D73" s="44"/>
      <c r="E73" s="53"/>
      <c r="F73" s="54"/>
      <c r="G73" s="46" t="str">
        <f t="shared" si="15"/>
        <v/>
      </c>
      <c r="H73" s="47" t="str">
        <f t="shared" si="7"/>
        <v/>
      </c>
      <c r="I73" s="47" t="str">
        <f t="shared" si="16"/>
        <v/>
      </c>
      <c r="J73" s="47" t="str">
        <f t="shared" si="17"/>
        <v/>
      </c>
      <c r="K73" s="47">
        <f t="shared" si="18"/>
        <v>0</v>
      </c>
      <c r="L7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3" s="49" t="str">
        <f t="shared" si="19"/>
        <v/>
      </c>
      <c r="N73" s="49" t="str">
        <f t="shared" si="20"/>
        <v/>
      </c>
      <c r="O73" s="52" t="str">
        <f t="shared" si="21"/>
        <v/>
      </c>
    </row>
    <row r="74" spans="1:15" ht="30" customHeight="1" x14ac:dyDescent="0.25">
      <c r="A74" s="51"/>
      <c r="B74" s="43"/>
      <c r="C74" s="44"/>
      <c r="D74" s="44"/>
      <c r="E74" s="53"/>
      <c r="F74" s="54"/>
      <c r="G74" s="46" t="str">
        <f t="shared" si="15"/>
        <v/>
      </c>
      <c r="H74" s="47" t="str">
        <f t="shared" si="7"/>
        <v/>
      </c>
      <c r="I74" s="47" t="str">
        <f t="shared" si="16"/>
        <v/>
      </c>
      <c r="J74" s="47" t="str">
        <f t="shared" si="17"/>
        <v/>
      </c>
      <c r="K74" s="47">
        <f t="shared" si="18"/>
        <v>0</v>
      </c>
      <c r="L7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4" s="49" t="str">
        <f t="shared" si="19"/>
        <v/>
      </c>
      <c r="N74" s="49" t="str">
        <f t="shared" si="20"/>
        <v/>
      </c>
      <c r="O74" s="52" t="str">
        <f t="shared" si="21"/>
        <v/>
      </c>
    </row>
    <row r="75" spans="1:15" ht="30" customHeight="1" x14ac:dyDescent="0.25">
      <c r="A75" s="51"/>
      <c r="B75" s="43"/>
      <c r="C75" s="44"/>
      <c r="D75" s="44"/>
      <c r="E75" s="53"/>
      <c r="F75" s="54"/>
      <c r="G75" s="46" t="str">
        <f t="shared" si="15"/>
        <v/>
      </c>
      <c r="H75" s="47" t="str">
        <f t="shared" ref="H75:H138" si="22">IF(G73="","",MIN(2.6,ROUND(G73*4%,2)))</f>
        <v/>
      </c>
      <c r="I75" s="47" t="str">
        <f t="shared" si="16"/>
        <v/>
      </c>
      <c r="J75" s="47" t="str">
        <f t="shared" si="17"/>
        <v/>
      </c>
      <c r="K75" s="47">
        <f t="shared" si="18"/>
        <v>0</v>
      </c>
      <c r="L7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5" s="49" t="str">
        <f t="shared" si="19"/>
        <v/>
      </c>
      <c r="N75" s="49" t="str">
        <f t="shared" si="20"/>
        <v/>
      </c>
      <c r="O75" s="52" t="str">
        <f t="shared" si="21"/>
        <v/>
      </c>
    </row>
    <row r="76" spans="1:15" ht="30" customHeight="1" x14ac:dyDescent="0.25">
      <c r="A76" s="51"/>
      <c r="B76" s="43"/>
      <c r="C76" s="44"/>
      <c r="D76" s="44"/>
      <c r="E76" s="53"/>
      <c r="F76" s="54"/>
      <c r="G76" s="46" t="str">
        <f t="shared" si="15"/>
        <v/>
      </c>
      <c r="H76" s="47" t="str">
        <f t="shared" si="22"/>
        <v/>
      </c>
      <c r="I76" s="47" t="str">
        <f t="shared" si="16"/>
        <v/>
      </c>
      <c r="J76" s="47" t="str">
        <f t="shared" si="17"/>
        <v/>
      </c>
      <c r="K76" s="47">
        <f t="shared" si="18"/>
        <v>0</v>
      </c>
      <c r="L7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6" s="49" t="str">
        <f t="shared" si="19"/>
        <v/>
      </c>
      <c r="N76" s="49" t="str">
        <f t="shared" si="20"/>
        <v/>
      </c>
      <c r="O76" s="52" t="str">
        <f t="shared" si="21"/>
        <v/>
      </c>
    </row>
    <row r="77" spans="1:15" ht="30" customHeight="1" x14ac:dyDescent="0.25">
      <c r="A77" s="51"/>
      <c r="B77" s="43"/>
      <c r="C77" s="44"/>
      <c r="D77" s="44"/>
      <c r="E77" s="53"/>
      <c r="F77" s="54"/>
      <c r="G77" s="46" t="str">
        <f t="shared" si="15"/>
        <v/>
      </c>
      <c r="H77" s="47" t="str">
        <f t="shared" si="22"/>
        <v/>
      </c>
      <c r="I77" s="47" t="str">
        <f t="shared" si="16"/>
        <v/>
      </c>
      <c r="J77" s="47" t="str">
        <f t="shared" si="17"/>
        <v/>
      </c>
      <c r="K77" s="47">
        <f t="shared" si="18"/>
        <v>0</v>
      </c>
      <c r="L7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7" s="49" t="str">
        <f t="shared" si="19"/>
        <v/>
      </c>
      <c r="N77" s="49" t="str">
        <f t="shared" si="20"/>
        <v/>
      </c>
      <c r="O77" s="52" t="str">
        <f t="shared" si="21"/>
        <v/>
      </c>
    </row>
    <row r="78" spans="1:15" ht="30" customHeight="1" x14ac:dyDescent="0.25">
      <c r="A78" s="51"/>
      <c r="B78" s="43"/>
      <c r="C78" s="44"/>
      <c r="D78" s="44"/>
      <c r="E78" s="53"/>
      <c r="F78" s="54"/>
      <c r="G78" s="46" t="str">
        <f t="shared" si="15"/>
        <v/>
      </c>
      <c r="H78" s="47" t="str">
        <f t="shared" si="22"/>
        <v/>
      </c>
      <c r="I78" s="47" t="str">
        <f t="shared" si="16"/>
        <v/>
      </c>
      <c r="J78" s="47" t="str">
        <f t="shared" si="17"/>
        <v/>
      </c>
      <c r="K78" s="47">
        <f t="shared" si="18"/>
        <v>0</v>
      </c>
      <c r="L7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8" s="49" t="str">
        <f t="shared" si="19"/>
        <v/>
      </c>
      <c r="N78" s="49" t="str">
        <f t="shared" si="20"/>
        <v/>
      </c>
      <c r="O78" s="52" t="str">
        <f t="shared" si="21"/>
        <v/>
      </c>
    </row>
    <row r="79" spans="1:15" ht="30" customHeight="1" x14ac:dyDescent="0.25">
      <c r="A79" s="51"/>
      <c r="B79" s="43"/>
      <c r="C79" s="44"/>
      <c r="D79" s="44"/>
      <c r="E79" s="53"/>
      <c r="F79" s="54"/>
      <c r="G79" s="46" t="str">
        <f t="shared" si="15"/>
        <v/>
      </c>
      <c r="H79" s="47" t="str">
        <f t="shared" si="22"/>
        <v/>
      </c>
      <c r="I79" s="47" t="str">
        <f t="shared" si="16"/>
        <v/>
      </c>
      <c r="J79" s="47" t="str">
        <f t="shared" si="17"/>
        <v/>
      </c>
      <c r="K79" s="47">
        <f t="shared" si="18"/>
        <v>0</v>
      </c>
      <c r="L7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79" s="49" t="str">
        <f t="shared" si="19"/>
        <v/>
      </c>
      <c r="N79" s="49" t="str">
        <f t="shared" si="20"/>
        <v/>
      </c>
      <c r="O79" s="52" t="str">
        <f t="shared" si="21"/>
        <v/>
      </c>
    </row>
    <row r="80" spans="1:15" ht="30" customHeight="1" x14ac:dyDescent="0.25">
      <c r="A80" s="51"/>
      <c r="B80" s="43"/>
      <c r="C80" s="44"/>
      <c r="D80" s="44"/>
      <c r="E80" s="53"/>
      <c r="F80" s="54"/>
      <c r="G80" s="46" t="str">
        <f t="shared" si="15"/>
        <v/>
      </c>
      <c r="H80" s="47" t="str">
        <f t="shared" si="22"/>
        <v/>
      </c>
      <c r="I80" s="47" t="str">
        <f t="shared" si="16"/>
        <v/>
      </c>
      <c r="J80" s="47" t="str">
        <f t="shared" si="17"/>
        <v/>
      </c>
      <c r="K80" s="47">
        <f t="shared" si="18"/>
        <v>0</v>
      </c>
      <c r="L8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0" s="49" t="str">
        <f t="shared" si="19"/>
        <v/>
      </c>
      <c r="N80" s="49" t="str">
        <f t="shared" si="20"/>
        <v/>
      </c>
      <c r="O80" s="52" t="str">
        <f t="shared" si="21"/>
        <v/>
      </c>
    </row>
    <row r="81" spans="1:15" ht="30" customHeight="1" x14ac:dyDescent="0.25">
      <c r="A81" s="51"/>
      <c r="B81" s="43"/>
      <c r="C81" s="44"/>
      <c r="D81" s="44"/>
      <c r="E81" s="53"/>
      <c r="F81" s="54"/>
      <c r="G81" s="46" t="str">
        <f t="shared" si="15"/>
        <v/>
      </c>
      <c r="H81" s="47" t="str">
        <f t="shared" si="22"/>
        <v/>
      </c>
      <c r="I81" s="47" t="str">
        <f t="shared" si="16"/>
        <v/>
      </c>
      <c r="J81" s="47" t="str">
        <f t="shared" si="17"/>
        <v/>
      </c>
      <c r="K81" s="47">
        <f t="shared" si="18"/>
        <v>0</v>
      </c>
      <c r="L8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1" s="49" t="str">
        <f t="shared" si="19"/>
        <v/>
      </c>
      <c r="N81" s="49" t="str">
        <f t="shared" si="20"/>
        <v/>
      </c>
      <c r="O81" s="52" t="str">
        <f t="shared" si="21"/>
        <v/>
      </c>
    </row>
    <row r="82" spans="1:15" ht="30" customHeight="1" x14ac:dyDescent="0.25">
      <c r="A82" s="51"/>
      <c r="B82" s="43"/>
      <c r="C82" s="44"/>
      <c r="D82" s="44"/>
      <c r="E82" s="53"/>
      <c r="F82" s="54"/>
      <c r="G82" s="46" t="str">
        <f t="shared" si="15"/>
        <v/>
      </c>
      <c r="H82" s="47" t="str">
        <f t="shared" si="22"/>
        <v/>
      </c>
      <c r="I82" s="47" t="str">
        <f t="shared" si="16"/>
        <v/>
      </c>
      <c r="J82" s="47" t="str">
        <f t="shared" si="17"/>
        <v/>
      </c>
      <c r="K82" s="47">
        <f t="shared" si="18"/>
        <v>0</v>
      </c>
      <c r="L8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2" s="49" t="str">
        <f t="shared" si="19"/>
        <v/>
      </c>
      <c r="N82" s="49" t="str">
        <f t="shared" si="20"/>
        <v/>
      </c>
      <c r="O82" s="52" t="str">
        <f t="shared" si="21"/>
        <v/>
      </c>
    </row>
    <row r="83" spans="1:15" ht="30" customHeight="1" x14ac:dyDescent="0.25">
      <c r="A83" s="51"/>
      <c r="B83" s="43"/>
      <c r="C83" s="44"/>
      <c r="D83" s="44"/>
      <c r="E83" s="53"/>
      <c r="F83" s="54"/>
      <c r="G83" s="46" t="str">
        <f t="shared" si="15"/>
        <v/>
      </c>
      <c r="H83" s="47" t="str">
        <f t="shared" si="22"/>
        <v/>
      </c>
      <c r="I83" s="47" t="str">
        <f t="shared" si="16"/>
        <v/>
      </c>
      <c r="J83" s="47" t="str">
        <f t="shared" si="17"/>
        <v/>
      </c>
      <c r="K83" s="47">
        <f t="shared" si="18"/>
        <v>0</v>
      </c>
      <c r="L8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3" s="49" t="str">
        <f t="shared" si="19"/>
        <v/>
      </c>
      <c r="N83" s="49" t="str">
        <f t="shared" si="20"/>
        <v/>
      </c>
      <c r="O83" s="52" t="str">
        <f t="shared" si="21"/>
        <v/>
      </c>
    </row>
    <row r="84" spans="1:15" ht="30" customHeight="1" x14ac:dyDescent="0.25">
      <c r="A84" s="51"/>
      <c r="B84" s="43"/>
      <c r="C84" s="44"/>
      <c r="D84" s="44"/>
      <c r="E84" s="53"/>
      <c r="F84" s="54"/>
      <c r="G84" s="46" t="str">
        <f t="shared" si="15"/>
        <v/>
      </c>
      <c r="H84" s="47" t="str">
        <f t="shared" si="22"/>
        <v/>
      </c>
      <c r="I84" s="47" t="str">
        <f t="shared" si="16"/>
        <v/>
      </c>
      <c r="J84" s="47" t="str">
        <f t="shared" si="17"/>
        <v/>
      </c>
      <c r="K84" s="47">
        <f t="shared" si="18"/>
        <v>0</v>
      </c>
      <c r="L8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4" s="49" t="str">
        <f t="shared" si="19"/>
        <v/>
      </c>
      <c r="N84" s="49" t="str">
        <f t="shared" si="20"/>
        <v/>
      </c>
      <c r="O84" s="52" t="str">
        <f t="shared" si="21"/>
        <v/>
      </c>
    </row>
    <row r="85" spans="1:15" ht="30" customHeight="1" x14ac:dyDescent="0.25">
      <c r="A85" s="51"/>
      <c r="B85" s="43"/>
      <c r="C85" s="44"/>
      <c r="D85" s="44"/>
      <c r="E85" s="53"/>
      <c r="F85" s="54"/>
      <c r="G85" s="46" t="str">
        <f t="shared" si="15"/>
        <v/>
      </c>
      <c r="H85" s="47" t="str">
        <f t="shared" si="22"/>
        <v/>
      </c>
      <c r="I85" s="47" t="str">
        <f t="shared" si="16"/>
        <v/>
      </c>
      <c r="J85" s="47" t="str">
        <f t="shared" si="17"/>
        <v/>
      </c>
      <c r="K85" s="47">
        <f t="shared" si="18"/>
        <v>0</v>
      </c>
      <c r="L8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5" s="49" t="str">
        <f t="shared" si="19"/>
        <v/>
      </c>
      <c r="N85" s="49" t="str">
        <f t="shared" si="20"/>
        <v/>
      </c>
      <c r="O85" s="52" t="str">
        <f t="shared" si="21"/>
        <v/>
      </c>
    </row>
    <row r="86" spans="1:15" ht="30" customHeight="1" x14ac:dyDescent="0.25">
      <c r="A86" s="51"/>
      <c r="B86" s="43"/>
      <c r="C86" s="44"/>
      <c r="D86" s="44"/>
      <c r="E86" s="53"/>
      <c r="F86" s="54"/>
      <c r="G86" s="46" t="str">
        <f t="shared" si="15"/>
        <v/>
      </c>
      <c r="H86" s="47" t="str">
        <f t="shared" si="22"/>
        <v/>
      </c>
      <c r="I86" s="47" t="str">
        <f t="shared" si="16"/>
        <v/>
      </c>
      <c r="J86" s="47" t="str">
        <f t="shared" si="17"/>
        <v/>
      </c>
      <c r="K86" s="47">
        <f t="shared" si="18"/>
        <v>0</v>
      </c>
      <c r="L8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6" s="49" t="str">
        <f t="shared" si="19"/>
        <v/>
      </c>
      <c r="N86" s="49" t="str">
        <f t="shared" si="20"/>
        <v/>
      </c>
      <c r="O86" s="52" t="str">
        <f t="shared" si="21"/>
        <v/>
      </c>
    </row>
    <row r="87" spans="1:15" ht="30" customHeight="1" x14ac:dyDescent="0.25">
      <c r="A87" s="51"/>
      <c r="B87" s="43"/>
      <c r="C87" s="44"/>
      <c r="D87" s="44"/>
      <c r="E87" s="53"/>
      <c r="F87" s="54"/>
      <c r="G87" s="46" t="str">
        <f t="shared" si="15"/>
        <v/>
      </c>
      <c r="H87" s="47" t="str">
        <f t="shared" si="22"/>
        <v/>
      </c>
      <c r="I87" s="47" t="str">
        <f t="shared" si="16"/>
        <v/>
      </c>
      <c r="J87" s="47" t="str">
        <f t="shared" si="17"/>
        <v/>
      </c>
      <c r="K87" s="47">
        <f t="shared" si="18"/>
        <v>0</v>
      </c>
      <c r="L8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7" s="49" t="str">
        <f t="shared" si="19"/>
        <v/>
      </c>
      <c r="N87" s="49" t="str">
        <f t="shared" si="20"/>
        <v/>
      </c>
      <c r="O87" s="52" t="str">
        <f t="shared" si="21"/>
        <v/>
      </c>
    </row>
    <row r="88" spans="1:15" ht="30" customHeight="1" x14ac:dyDescent="0.25">
      <c r="A88" s="51"/>
      <c r="B88" s="43"/>
      <c r="C88" s="44"/>
      <c r="D88" s="44"/>
      <c r="E88" s="53"/>
      <c r="F88" s="54"/>
      <c r="G88" s="46" t="str">
        <f t="shared" si="15"/>
        <v/>
      </c>
      <c r="H88" s="47" t="str">
        <f t="shared" si="22"/>
        <v/>
      </c>
      <c r="I88" s="47" t="str">
        <f t="shared" si="16"/>
        <v/>
      </c>
      <c r="J88" s="47" t="str">
        <f t="shared" si="17"/>
        <v/>
      </c>
      <c r="K88" s="47">
        <f t="shared" si="18"/>
        <v>0</v>
      </c>
      <c r="L8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8" s="49" t="str">
        <f t="shared" si="19"/>
        <v/>
      </c>
      <c r="N88" s="49" t="str">
        <f t="shared" si="20"/>
        <v/>
      </c>
      <c r="O88" s="52" t="str">
        <f t="shared" si="21"/>
        <v/>
      </c>
    </row>
    <row r="89" spans="1:15" ht="30" customHeight="1" x14ac:dyDescent="0.25">
      <c r="A89" s="51"/>
      <c r="B89" s="43"/>
      <c r="C89" s="44"/>
      <c r="D89" s="44"/>
      <c r="E89" s="53"/>
      <c r="F89" s="54"/>
      <c r="G89" s="46" t="str">
        <f t="shared" si="15"/>
        <v/>
      </c>
      <c r="H89" s="47" t="str">
        <f t="shared" si="22"/>
        <v/>
      </c>
      <c r="I89" s="47" t="str">
        <f t="shared" si="16"/>
        <v/>
      </c>
      <c r="J89" s="47" t="str">
        <f t="shared" si="17"/>
        <v/>
      </c>
      <c r="K89" s="47">
        <f t="shared" si="18"/>
        <v>0</v>
      </c>
      <c r="L8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89" s="49" t="str">
        <f t="shared" si="19"/>
        <v/>
      </c>
      <c r="N89" s="49" t="str">
        <f t="shared" si="20"/>
        <v/>
      </c>
      <c r="O89" s="52" t="str">
        <f t="shared" si="21"/>
        <v/>
      </c>
    </row>
    <row r="90" spans="1:15" ht="30" customHeight="1" x14ac:dyDescent="0.25">
      <c r="A90" s="51"/>
      <c r="B90" s="43"/>
      <c r="C90" s="44"/>
      <c r="D90" s="44"/>
      <c r="E90" s="53"/>
      <c r="F90" s="54"/>
      <c r="G90" s="46" t="str">
        <f t="shared" si="15"/>
        <v/>
      </c>
      <c r="H90" s="47" t="str">
        <f t="shared" si="22"/>
        <v/>
      </c>
      <c r="I90" s="47" t="str">
        <f t="shared" si="16"/>
        <v/>
      </c>
      <c r="J90" s="47" t="str">
        <f t="shared" si="17"/>
        <v/>
      </c>
      <c r="K90" s="47">
        <f t="shared" si="18"/>
        <v>0</v>
      </c>
      <c r="L9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0" s="49" t="str">
        <f t="shared" si="19"/>
        <v/>
      </c>
      <c r="N90" s="49" t="str">
        <f t="shared" si="20"/>
        <v/>
      </c>
      <c r="O90" s="52" t="str">
        <f t="shared" si="21"/>
        <v/>
      </c>
    </row>
    <row r="91" spans="1:15" ht="30" customHeight="1" x14ac:dyDescent="0.25">
      <c r="A91" s="51"/>
      <c r="B91" s="43"/>
      <c r="C91" s="44"/>
      <c r="D91" s="44"/>
      <c r="E91" s="53"/>
      <c r="F91" s="54"/>
      <c r="G91" s="46" t="str">
        <f t="shared" si="15"/>
        <v/>
      </c>
      <c r="H91" s="47" t="str">
        <f t="shared" si="22"/>
        <v/>
      </c>
      <c r="I91" s="47" t="str">
        <f t="shared" si="16"/>
        <v/>
      </c>
      <c r="J91" s="47" t="str">
        <f t="shared" si="17"/>
        <v/>
      </c>
      <c r="K91" s="47">
        <f t="shared" si="18"/>
        <v>0</v>
      </c>
      <c r="L9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1" s="49" t="str">
        <f t="shared" si="19"/>
        <v/>
      </c>
      <c r="N91" s="49" t="str">
        <f t="shared" si="20"/>
        <v/>
      </c>
      <c r="O91" s="52" t="str">
        <f t="shared" si="21"/>
        <v/>
      </c>
    </row>
    <row r="92" spans="1:15" ht="30" customHeight="1" x14ac:dyDescent="0.25">
      <c r="A92" s="51"/>
      <c r="B92" s="43"/>
      <c r="C92" s="44"/>
      <c r="D92" s="44"/>
      <c r="E92" s="53"/>
      <c r="F92" s="54"/>
      <c r="G92" s="46" t="str">
        <f t="shared" si="15"/>
        <v/>
      </c>
      <c r="H92" s="47" t="str">
        <f t="shared" si="22"/>
        <v/>
      </c>
      <c r="I92" s="47" t="str">
        <f t="shared" si="16"/>
        <v/>
      </c>
      <c r="J92" s="47" t="str">
        <f t="shared" si="17"/>
        <v/>
      </c>
      <c r="K92" s="47">
        <f t="shared" si="18"/>
        <v>0</v>
      </c>
      <c r="L9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2" s="49" t="str">
        <f t="shared" si="19"/>
        <v/>
      </c>
      <c r="N92" s="49" t="str">
        <f t="shared" si="20"/>
        <v/>
      </c>
      <c r="O92" s="52" t="str">
        <f t="shared" si="21"/>
        <v/>
      </c>
    </row>
    <row r="93" spans="1:15" ht="30" customHeight="1" x14ac:dyDescent="0.25">
      <c r="A93" s="51"/>
      <c r="B93" s="43"/>
      <c r="C93" s="44"/>
      <c r="D93" s="44"/>
      <c r="E93" s="53"/>
      <c r="F93" s="54"/>
      <c r="G93" s="46" t="str">
        <f t="shared" si="15"/>
        <v/>
      </c>
      <c r="H93" s="47" t="str">
        <f t="shared" si="22"/>
        <v/>
      </c>
      <c r="I93" s="47" t="str">
        <f t="shared" si="16"/>
        <v/>
      </c>
      <c r="J93" s="47" t="str">
        <f t="shared" si="17"/>
        <v/>
      </c>
      <c r="K93" s="47">
        <f t="shared" si="18"/>
        <v>0</v>
      </c>
      <c r="L9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3" s="49" t="str">
        <f t="shared" si="19"/>
        <v/>
      </c>
      <c r="N93" s="49" t="str">
        <f t="shared" si="20"/>
        <v/>
      </c>
      <c r="O93" s="52" t="str">
        <f t="shared" si="21"/>
        <v/>
      </c>
    </row>
    <row r="94" spans="1:15" ht="30" customHeight="1" x14ac:dyDescent="0.25">
      <c r="A94" s="51"/>
      <c r="B94" s="43"/>
      <c r="C94" s="44"/>
      <c r="D94" s="44"/>
      <c r="E94" s="53"/>
      <c r="F94" s="54"/>
      <c r="G94" s="46" t="str">
        <f t="shared" si="15"/>
        <v/>
      </c>
      <c r="H94" s="47" t="str">
        <f t="shared" si="22"/>
        <v/>
      </c>
      <c r="I94" s="47" t="str">
        <f t="shared" si="16"/>
        <v/>
      </c>
      <c r="J94" s="47" t="str">
        <f t="shared" si="17"/>
        <v/>
      </c>
      <c r="K94" s="47">
        <f t="shared" si="18"/>
        <v>0</v>
      </c>
      <c r="L9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4" s="49" t="str">
        <f t="shared" si="19"/>
        <v/>
      </c>
      <c r="N94" s="49" t="str">
        <f t="shared" si="20"/>
        <v/>
      </c>
      <c r="O94" s="52" t="str">
        <f t="shared" si="21"/>
        <v/>
      </c>
    </row>
    <row r="95" spans="1:15" ht="30" customHeight="1" x14ac:dyDescent="0.25">
      <c r="A95" s="51"/>
      <c r="B95" s="43"/>
      <c r="C95" s="44"/>
      <c r="D95" s="44"/>
      <c r="E95" s="53"/>
      <c r="F95" s="54"/>
      <c r="G95" s="46" t="str">
        <f t="shared" si="15"/>
        <v/>
      </c>
      <c r="H95" s="47" t="str">
        <f t="shared" si="22"/>
        <v/>
      </c>
      <c r="I95" s="47" t="str">
        <f t="shared" si="16"/>
        <v/>
      </c>
      <c r="J95" s="47" t="str">
        <f t="shared" si="17"/>
        <v/>
      </c>
      <c r="K95" s="47">
        <f t="shared" si="18"/>
        <v>0</v>
      </c>
      <c r="L9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5" s="49" t="str">
        <f t="shared" si="19"/>
        <v/>
      </c>
      <c r="N95" s="49" t="str">
        <f t="shared" si="20"/>
        <v/>
      </c>
      <c r="O95" s="52" t="str">
        <f t="shared" si="21"/>
        <v/>
      </c>
    </row>
    <row r="96" spans="1:15" ht="30" customHeight="1" x14ac:dyDescent="0.25">
      <c r="A96" s="51"/>
      <c r="B96" s="43"/>
      <c r="C96" s="44"/>
      <c r="D96" s="44"/>
      <c r="E96" s="53"/>
      <c r="F96" s="54"/>
      <c r="G96" s="46" t="str">
        <f t="shared" si="15"/>
        <v/>
      </c>
      <c r="H96" s="47" t="str">
        <f t="shared" si="22"/>
        <v/>
      </c>
      <c r="I96" s="47" t="str">
        <f t="shared" si="16"/>
        <v/>
      </c>
      <c r="J96" s="47" t="str">
        <f t="shared" si="17"/>
        <v/>
      </c>
      <c r="K96" s="47">
        <f t="shared" si="18"/>
        <v>0</v>
      </c>
      <c r="L9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6" s="49" t="str">
        <f t="shared" si="19"/>
        <v/>
      </c>
      <c r="N96" s="49" t="str">
        <f t="shared" si="20"/>
        <v/>
      </c>
      <c r="O96" s="52" t="str">
        <f t="shared" si="21"/>
        <v/>
      </c>
    </row>
    <row r="97" spans="1:15" ht="30" customHeight="1" x14ac:dyDescent="0.25">
      <c r="A97" s="51"/>
      <c r="B97" s="43"/>
      <c r="C97" s="44"/>
      <c r="D97" s="44"/>
      <c r="E97" s="53"/>
      <c r="F97" s="54"/>
      <c r="G97" s="46" t="str">
        <f t="shared" si="15"/>
        <v/>
      </c>
      <c r="H97" s="47" t="str">
        <f t="shared" si="22"/>
        <v/>
      </c>
      <c r="I97" s="47" t="str">
        <f t="shared" si="16"/>
        <v/>
      </c>
      <c r="J97" s="47" t="str">
        <f t="shared" si="17"/>
        <v/>
      </c>
      <c r="K97" s="47">
        <f t="shared" si="18"/>
        <v>0</v>
      </c>
      <c r="L9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7" s="49" t="str">
        <f t="shared" si="19"/>
        <v/>
      </c>
      <c r="N97" s="49" t="str">
        <f t="shared" si="20"/>
        <v/>
      </c>
      <c r="O97" s="52" t="str">
        <f t="shared" si="21"/>
        <v/>
      </c>
    </row>
    <row r="98" spans="1:15" ht="30" customHeight="1" x14ac:dyDescent="0.25">
      <c r="A98" s="51"/>
      <c r="B98" s="43"/>
      <c r="C98" s="44"/>
      <c r="D98" s="44"/>
      <c r="E98" s="53"/>
      <c r="F98" s="54"/>
      <c r="G98" s="46" t="str">
        <f t="shared" si="15"/>
        <v/>
      </c>
      <c r="H98" s="47" t="str">
        <f t="shared" si="22"/>
        <v/>
      </c>
      <c r="I98" s="47" t="str">
        <f t="shared" si="16"/>
        <v/>
      </c>
      <c r="J98" s="47" t="str">
        <f t="shared" si="17"/>
        <v/>
      </c>
      <c r="K98" s="47">
        <f t="shared" si="18"/>
        <v>0</v>
      </c>
      <c r="L9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8" s="49" t="str">
        <f t="shared" si="19"/>
        <v/>
      </c>
      <c r="N98" s="49" t="str">
        <f t="shared" si="20"/>
        <v/>
      </c>
      <c r="O98" s="52" t="str">
        <f t="shared" si="21"/>
        <v/>
      </c>
    </row>
    <row r="99" spans="1:15" ht="30" customHeight="1" x14ac:dyDescent="0.25">
      <c r="A99" s="51"/>
      <c r="B99" s="43"/>
      <c r="C99" s="44"/>
      <c r="D99" s="44"/>
      <c r="E99" s="53"/>
      <c r="F99" s="54"/>
      <c r="G99" s="46" t="str">
        <f t="shared" si="15"/>
        <v/>
      </c>
      <c r="H99" s="47" t="str">
        <f t="shared" si="22"/>
        <v/>
      </c>
      <c r="I99" s="47" t="str">
        <f t="shared" si="16"/>
        <v/>
      </c>
      <c r="J99" s="47" t="str">
        <f t="shared" si="17"/>
        <v/>
      </c>
      <c r="K99" s="47">
        <f t="shared" si="18"/>
        <v>0</v>
      </c>
      <c r="L9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99" s="49" t="str">
        <f t="shared" si="19"/>
        <v/>
      </c>
      <c r="N99" s="49" t="str">
        <f t="shared" si="20"/>
        <v/>
      </c>
      <c r="O99" s="52" t="str">
        <f t="shared" si="21"/>
        <v/>
      </c>
    </row>
    <row r="100" spans="1:15" ht="30" customHeight="1" x14ac:dyDescent="0.25">
      <c r="A100" s="51"/>
      <c r="B100" s="43"/>
      <c r="C100" s="44"/>
      <c r="D100" s="44"/>
      <c r="E100" s="53"/>
      <c r="F100" s="54"/>
      <c r="G100" s="46" t="str">
        <f t="shared" si="15"/>
        <v/>
      </c>
      <c r="H100" s="47" t="str">
        <f t="shared" si="22"/>
        <v/>
      </c>
      <c r="I100" s="47" t="str">
        <f t="shared" si="16"/>
        <v/>
      </c>
      <c r="J100" s="47" t="str">
        <f t="shared" si="17"/>
        <v/>
      </c>
      <c r="K100" s="47">
        <f t="shared" si="18"/>
        <v>0</v>
      </c>
      <c r="L10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0" s="49" t="str">
        <f t="shared" si="19"/>
        <v/>
      </c>
      <c r="N100" s="49" t="str">
        <f t="shared" si="20"/>
        <v/>
      </c>
      <c r="O100" s="52" t="str">
        <f t="shared" si="21"/>
        <v/>
      </c>
    </row>
    <row r="101" spans="1:15" ht="30" customHeight="1" x14ac:dyDescent="0.25">
      <c r="A101" s="51"/>
      <c r="B101" s="43"/>
      <c r="C101" s="44"/>
      <c r="D101" s="44"/>
      <c r="E101" s="53"/>
      <c r="F101" s="54"/>
      <c r="G101" s="46" t="str">
        <f t="shared" si="15"/>
        <v/>
      </c>
      <c r="H101" s="47" t="str">
        <f t="shared" si="22"/>
        <v/>
      </c>
      <c r="I101" s="47" t="str">
        <f t="shared" si="16"/>
        <v/>
      </c>
      <c r="J101" s="47" t="str">
        <f t="shared" si="17"/>
        <v/>
      </c>
      <c r="K101" s="47">
        <f t="shared" si="18"/>
        <v>0</v>
      </c>
      <c r="L10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1" s="49" t="str">
        <f t="shared" si="19"/>
        <v/>
      </c>
      <c r="N101" s="49" t="str">
        <f t="shared" si="20"/>
        <v/>
      </c>
      <c r="O101" s="52" t="str">
        <f t="shared" si="21"/>
        <v/>
      </c>
    </row>
    <row r="102" spans="1:15" ht="30" customHeight="1" x14ac:dyDescent="0.25">
      <c r="A102" s="51"/>
      <c r="B102" s="43"/>
      <c r="C102" s="44"/>
      <c r="D102" s="44"/>
      <c r="E102" s="53"/>
      <c r="F102" s="54"/>
      <c r="G102" s="46" t="str">
        <f t="shared" si="15"/>
        <v/>
      </c>
      <c r="H102" s="47" t="str">
        <f t="shared" si="22"/>
        <v/>
      </c>
      <c r="I102" s="47" t="str">
        <f t="shared" si="16"/>
        <v/>
      </c>
      <c r="J102" s="47" t="str">
        <f t="shared" si="17"/>
        <v/>
      </c>
      <c r="K102" s="47">
        <f t="shared" si="18"/>
        <v>0</v>
      </c>
      <c r="L10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2" s="49" t="str">
        <f t="shared" si="19"/>
        <v/>
      </c>
      <c r="N102" s="49" t="str">
        <f t="shared" si="20"/>
        <v/>
      </c>
      <c r="O102" s="52" t="str">
        <f t="shared" si="21"/>
        <v/>
      </c>
    </row>
    <row r="103" spans="1:15" ht="30" customHeight="1" x14ac:dyDescent="0.25">
      <c r="A103" s="51"/>
      <c r="B103" s="43"/>
      <c r="C103" s="44"/>
      <c r="D103" s="44"/>
      <c r="E103" s="53"/>
      <c r="F103" s="54"/>
      <c r="G103" s="46" t="str">
        <f t="shared" si="15"/>
        <v/>
      </c>
      <c r="H103" s="47" t="str">
        <f t="shared" si="22"/>
        <v/>
      </c>
      <c r="I103" s="47" t="str">
        <f t="shared" si="16"/>
        <v/>
      </c>
      <c r="J103" s="47" t="str">
        <f t="shared" si="17"/>
        <v/>
      </c>
      <c r="K103" s="47">
        <f t="shared" si="18"/>
        <v>0</v>
      </c>
      <c r="L10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3" s="49" t="str">
        <f t="shared" si="19"/>
        <v/>
      </c>
      <c r="N103" s="49" t="str">
        <f t="shared" si="20"/>
        <v/>
      </c>
      <c r="O103" s="52" t="str">
        <f t="shared" si="21"/>
        <v/>
      </c>
    </row>
    <row r="104" spans="1:15" ht="30" customHeight="1" x14ac:dyDescent="0.25">
      <c r="A104" s="51"/>
      <c r="B104" s="43"/>
      <c r="C104" s="44"/>
      <c r="D104" s="44"/>
      <c r="E104" s="53"/>
      <c r="F104" s="54"/>
      <c r="G104" s="46" t="str">
        <f t="shared" ref="G104:G135" si="23">IF(A104="","",IF($D$5=9,ROUND(F104/D104,2),""))</f>
        <v/>
      </c>
      <c r="H104" s="47" t="str">
        <f t="shared" si="22"/>
        <v/>
      </c>
      <c r="I104" s="47" t="str">
        <f t="shared" ref="I104:I135" si="24">IF(H104="","",ROUND(H104*10%,2))</f>
        <v/>
      </c>
      <c r="J104" s="47" t="str">
        <f t="shared" ref="J104:J135" si="25">IF(H104="","",ROUND(H104*34%,2))</f>
        <v/>
      </c>
      <c r="K104" s="47">
        <f t="shared" ref="K104:K135" si="26">IF($D$5&lt;&gt;9,0,IF(I104="","",H104+I104+J104))</f>
        <v>0</v>
      </c>
      <c r="L10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4" s="49" t="str">
        <f t="shared" ref="M104:M135" si="27">IF(ISBLANK(A104),"",D104-E104)</f>
        <v/>
      </c>
      <c r="N104" s="49" t="str">
        <f t="shared" ref="N104:N135" si="28">IF(ISBLANK(A104),"",B104-A104)</f>
        <v/>
      </c>
      <c r="O104" s="52" t="str">
        <f t="shared" ref="O104:O135" si="29">IF(M104="","",ROUND(N104*M104*(L104+K104),2))</f>
        <v/>
      </c>
    </row>
    <row r="105" spans="1:15" ht="30" customHeight="1" x14ac:dyDescent="0.25">
      <c r="A105" s="51"/>
      <c r="B105" s="43"/>
      <c r="C105" s="44"/>
      <c r="D105" s="44"/>
      <c r="E105" s="53"/>
      <c r="F105" s="54"/>
      <c r="G105" s="46" t="str">
        <f t="shared" si="23"/>
        <v/>
      </c>
      <c r="H105" s="47" t="str">
        <f t="shared" si="22"/>
        <v/>
      </c>
      <c r="I105" s="47" t="str">
        <f t="shared" si="24"/>
        <v/>
      </c>
      <c r="J105" s="47" t="str">
        <f t="shared" si="25"/>
        <v/>
      </c>
      <c r="K105" s="47">
        <f t="shared" si="26"/>
        <v>0</v>
      </c>
      <c r="L10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5" s="49" t="str">
        <f t="shared" si="27"/>
        <v/>
      </c>
      <c r="N105" s="49" t="str">
        <f t="shared" si="28"/>
        <v/>
      </c>
      <c r="O105" s="52" t="str">
        <f t="shared" si="29"/>
        <v/>
      </c>
    </row>
    <row r="106" spans="1:15" ht="30" customHeight="1" x14ac:dyDescent="0.25">
      <c r="A106" s="51"/>
      <c r="B106" s="43"/>
      <c r="C106" s="44"/>
      <c r="D106" s="44"/>
      <c r="E106" s="53"/>
      <c r="F106" s="54"/>
      <c r="G106" s="46" t="str">
        <f t="shared" si="23"/>
        <v/>
      </c>
      <c r="H106" s="47" t="str">
        <f t="shared" si="22"/>
        <v/>
      </c>
      <c r="I106" s="47" t="str">
        <f t="shared" si="24"/>
        <v/>
      </c>
      <c r="J106" s="47" t="str">
        <f t="shared" si="25"/>
        <v/>
      </c>
      <c r="K106" s="47">
        <f t="shared" si="26"/>
        <v>0</v>
      </c>
      <c r="L10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6" s="49" t="str">
        <f t="shared" si="27"/>
        <v/>
      </c>
      <c r="N106" s="49" t="str">
        <f t="shared" si="28"/>
        <v/>
      </c>
      <c r="O106" s="52" t="str">
        <f t="shared" si="29"/>
        <v/>
      </c>
    </row>
    <row r="107" spans="1:15" ht="30" customHeight="1" x14ac:dyDescent="0.25">
      <c r="A107" s="51"/>
      <c r="B107" s="43"/>
      <c r="C107" s="44"/>
      <c r="D107" s="44"/>
      <c r="E107" s="53"/>
      <c r="F107" s="54"/>
      <c r="G107" s="46" t="str">
        <f t="shared" si="23"/>
        <v/>
      </c>
      <c r="H107" s="47" t="str">
        <f t="shared" si="22"/>
        <v/>
      </c>
      <c r="I107" s="47" t="str">
        <f t="shared" si="24"/>
        <v/>
      </c>
      <c r="J107" s="47" t="str">
        <f t="shared" si="25"/>
        <v/>
      </c>
      <c r="K107" s="47">
        <f t="shared" si="26"/>
        <v>0</v>
      </c>
      <c r="L10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7" s="49" t="str">
        <f t="shared" si="27"/>
        <v/>
      </c>
      <c r="N107" s="49" t="str">
        <f t="shared" si="28"/>
        <v/>
      </c>
      <c r="O107" s="52" t="str">
        <f t="shared" si="29"/>
        <v/>
      </c>
    </row>
    <row r="108" spans="1:15" ht="30" customHeight="1" x14ac:dyDescent="0.25">
      <c r="A108" s="51"/>
      <c r="B108" s="43"/>
      <c r="C108" s="44"/>
      <c r="D108" s="44"/>
      <c r="E108" s="53"/>
      <c r="F108" s="54"/>
      <c r="G108" s="46" t="str">
        <f t="shared" si="23"/>
        <v/>
      </c>
      <c r="H108" s="47" t="str">
        <f t="shared" si="22"/>
        <v/>
      </c>
      <c r="I108" s="47" t="str">
        <f t="shared" si="24"/>
        <v/>
      </c>
      <c r="J108" s="47" t="str">
        <f t="shared" si="25"/>
        <v/>
      </c>
      <c r="K108" s="47">
        <f t="shared" si="26"/>
        <v>0</v>
      </c>
      <c r="L10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8" s="49" t="str">
        <f t="shared" si="27"/>
        <v/>
      </c>
      <c r="N108" s="49" t="str">
        <f t="shared" si="28"/>
        <v/>
      </c>
      <c r="O108" s="52" t="str">
        <f t="shared" si="29"/>
        <v/>
      </c>
    </row>
    <row r="109" spans="1:15" ht="30" customHeight="1" x14ac:dyDescent="0.25">
      <c r="A109" s="51"/>
      <c r="B109" s="43"/>
      <c r="C109" s="44"/>
      <c r="D109" s="44"/>
      <c r="E109" s="53"/>
      <c r="F109" s="54"/>
      <c r="G109" s="46" t="str">
        <f t="shared" si="23"/>
        <v/>
      </c>
      <c r="H109" s="47" t="str">
        <f t="shared" si="22"/>
        <v/>
      </c>
      <c r="I109" s="47" t="str">
        <f t="shared" si="24"/>
        <v/>
      </c>
      <c r="J109" s="47" t="str">
        <f t="shared" si="25"/>
        <v/>
      </c>
      <c r="K109" s="47">
        <f t="shared" si="26"/>
        <v>0</v>
      </c>
      <c r="L10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09" s="49" t="str">
        <f t="shared" si="27"/>
        <v/>
      </c>
      <c r="N109" s="49" t="str">
        <f t="shared" si="28"/>
        <v/>
      </c>
      <c r="O109" s="52" t="str">
        <f t="shared" si="29"/>
        <v/>
      </c>
    </row>
    <row r="110" spans="1:15" ht="30" customHeight="1" x14ac:dyDescent="0.25">
      <c r="A110" s="51"/>
      <c r="B110" s="43"/>
      <c r="C110" s="44"/>
      <c r="D110" s="44"/>
      <c r="E110" s="56"/>
      <c r="F110" s="57"/>
      <c r="G110" s="46" t="str">
        <f t="shared" si="23"/>
        <v/>
      </c>
      <c r="H110" s="47" t="str">
        <f t="shared" si="22"/>
        <v/>
      </c>
      <c r="I110" s="47" t="str">
        <f t="shared" si="24"/>
        <v/>
      </c>
      <c r="J110" s="47" t="str">
        <f t="shared" si="25"/>
        <v/>
      </c>
      <c r="K110" s="47">
        <f t="shared" si="26"/>
        <v>0</v>
      </c>
      <c r="L11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0" s="49" t="str">
        <f t="shared" si="27"/>
        <v/>
      </c>
      <c r="N110" s="49" t="str">
        <f t="shared" si="28"/>
        <v/>
      </c>
      <c r="O110" s="52" t="str">
        <f t="shared" si="29"/>
        <v/>
      </c>
    </row>
    <row r="111" spans="1:15" ht="30" customHeight="1" x14ac:dyDescent="0.25">
      <c r="A111" s="51"/>
      <c r="B111" s="43"/>
      <c r="C111" s="44"/>
      <c r="D111" s="44"/>
      <c r="E111" s="56"/>
      <c r="F111" s="57"/>
      <c r="G111" s="46" t="str">
        <f t="shared" si="23"/>
        <v/>
      </c>
      <c r="H111" s="47" t="str">
        <f t="shared" si="22"/>
        <v/>
      </c>
      <c r="I111" s="47" t="str">
        <f t="shared" si="24"/>
        <v/>
      </c>
      <c r="J111" s="47" t="str">
        <f t="shared" si="25"/>
        <v/>
      </c>
      <c r="K111" s="47">
        <f t="shared" si="26"/>
        <v>0</v>
      </c>
      <c r="L11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1" s="49" t="str">
        <f t="shared" si="27"/>
        <v/>
      </c>
      <c r="N111" s="49" t="str">
        <f t="shared" si="28"/>
        <v/>
      </c>
      <c r="O111" s="52" t="str">
        <f t="shared" si="29"/>
        <v/>
      </c>
    </row>
    <row r="112" spans="1:15" ht="30" customHeight="1" x14ac:dyDescent="0.25">
      <c r="A112" s="51"/>
      <c r="B112" s="43"/>
      <c r="C112" s="44"/>
      <c r="D112" s="44"/>
      <c r="E112" s="56"/>
      <c r="F112" s="57"/>
      <c r="G112" s="46" t="str">
        <f t="shared" si="23"/>
        <v/>
      </c>
      <c r="H112" s="47" t="str">
        <f t="shared" si="22"/>
        <v/>
      </c>
      <c r="I112" s="47" t="str">
        <f t="shared" si="24"/>
        <v/>
      </c>
      <c r="J112" s="47" t="str">
        <f t="shared" si="25"/>
        <v/>
      </c>
      <c r="K112" s="47">
        <f t="shared" si="26"/>
        <v>0</v>
      </c>
      <c r="L11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2" s="49" t="str">
        <f t="shared" si="27"/>
        <v/>
      </c>
      <c r="N112" s="49" t="str">
        <f t="shared" si="28"/>
        <v/>
      </c>
      <c r="O112" s="52" t="str">
        <f t="shared" si="29"/>
        <v/>
      </c>
    </row>
    <row r="113" spans="1:15" ht="30" customHeight="1" x14ac:dyDescent="0.25">
      <c r="A113" s="51"/>
      <c r="B113" s="43"/>
      <c r="C113" s="44"/>
      <c r="D113" s="44"/>
      <c r="E113" s="56"/>
      <c r="F113" s="57"/>
      <c r="G113" s="46" t="str">
        <f t="shared" si="23"/>
        <v/>
      </c>
      <c r="H113" s="47" t="str">
        <f t="shared" si="22"/>
        <v/>
      </c>
      <c r="I113" s="47" t="str">
        <f t="shared" si="24"/>
        <v/>
      </c>
      <c r="J113" s="47" t="str">
        <f t="shared" si="25"/>
        <v/>
      </c>
      <c r="K113" s="47">
        <f t="shared" si="26"/>
        <v>0</v>
      </c>
      <c r="L11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3" s="49" t="str">
        <f t="shared" si="27"/>
        <v/>
      </c>
      <c r="N113" s="49" t="str">
        <f t="shared" si="28"/>
        <v/>
      </c>
      <c r="O113" s="52" t="str">
        <f t="shared" si="29"/>
        <v/>
      </c>
    </row>
    <row r="114" spans="1:15" ht="30" customHeight="1" x14ac:dyDescent="0.25">
      <c r="A114" s="51"/>
      <c r="B114" s="43"/>
      <c r="C114" s="44"/>
      <c r="D114" s="44"/>
      <c r="E114" s="56"/>
      <c r="F114" s="57"/>
      <c r="G114" s="46" t="str">
        <f t="shared" si="23"/>
        <v/>
      </c>
      <c r="H114" s="47" t="str">
        <f t="shared" si="22"/>
        <v/>
      </c>
      <c r="I114" s="47" t="str">
        <f t="shared" si="24"/>
        <v/>
      </c>
      <c r="J114" s="47" t="str">
        <f t="shared" si="25"/>
        <v/>
      </c>
      <c r="K114" s="47">
        <f t="shared" si="26"/>
        <v>0</v>
      </c>
      <c r="L11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4" s="49" t="str">
        <f t="shared" si="27"/>
        <v/>
      </c>
      <c r="N114" s="49" t="str">
        <f t="shared" si="28"/>
        <v/>
      </c>
      <c r="O114" s="52" t="str">
        <f t="shared" si="29"/>
        <v/>
      </c>
    </row>
    <row r="115" spans="1:15" ht="30" customHeight="1" x14ac:dyDescent="0.25">
      <c r="A115" s="51"/>
      <c r="B115" s="43"/>
      <c r="C115" s="44"/>
      <c r="D115" s="44"/>
      <c r="E115" s="56"/>
      <c r="F115" s="57"/>
      <c r="G115" s="46" t="str">
        <f t="shared" si="23"/>
        <v/>
      </c>
      <c r="H115" s="47" t="str">
        <f t="shared" si="22"/>
        <v/>
      </c>
      <c r="I115" s="47" t="str">
        <f t="shared" si="24"/>
        <v/>
      </c>
      <c r="J115" s="47" t="str">
        <f t="shared" si="25"/>
        <v/>
      </c>
      <c r="K115" s="47">
        <f t="shared" si="26"/>
        <v>0</v>
      </c>
      <c r="L11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5" s="49" t="str">
        <f t="shared" si="27"/>
        <v/>
      </c>
      <c r="N115" s="49" t="str">
        <f t="shared" si="28"/>
        <v/>
      </c>
      <c r="O115" s="52" t="str">
        <f t="shared" si="29"/>
        <v/>
      </c>
    </row>
    <row r="116" spans="1:15" ht="30" customHeight="1" x14ac:dyDescent="0.25">
      <c r="A116" s="51"/>
      <c r="B116" s="43"/>
      <c r="C116" s="44"/>
      <c r="D116" s="44"/>
      <c r="E116" s="56"/>
      <c r="F116" s="57"/>
      <c r="G116" s="46" t="str">
        <f t="shared" si="23"/>
        <v/>
      </c>
      <c r="H116" s="47" t="str">
        <f t="shared" si="22"/>
        <v/>
      </c>
      <c r="I116" s="47" t="str">
        <f t="shared" si="24"/>
        <v/>
      </c>
      <c r="J116" s="47" t="str">
        <f t="shared" si="25"/>
        <v/>
      </c>
      <c r="K116" s="47">
        <f t="shared" si="26"/>
        <v>0</v>
      </c>
      <c r="L11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6" s="49" t="str">
        <f t="shared" si="27"/>
        <v/>
      </c>
      <c r="N116" s="49" t="str">
        <f t="shared" si="28"/>
        <v/>
      </c>
      <c r="O116" s="52" t="str">
        <f t="shared" si="29"/>
        <v/>
      </c>
    </row>
    <row r="117" spans="1:15" ht="30" customHeight="1" x14ac:dyDescent="0.25">
      <c r="A117" s="51"/>
      <c r="B117" s="43"/>
      <c r="C117" s="44"/>
      <c r="D117" s="44"/>
      <c r="E117" s="56"/>
      <c r="F117" s="57"/>
      <c r="G117" s="46" t="str">
        <f t="shared" si="23"/>
        <v/>
      </c>
      <c r="H117" s="47" t="str">
        <f t="shared" si="22"/>
        <v/>
      </c>
      <c r="I117" s="47" t="str">
        <f t="shared" si="24"/>
        <v/>
      </c>
      <c r="J117" s="47" t="str">
        <f t="shared" si="25"/>
        <v/>
      </c>
      <c r="K117" s="47">
        <f t="shared" si="26"/>
        <v>0</v>
      </c>
      <c r="L11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7" s="49" t="str">
        <f t="shared" si="27"/>
        <v/>
      </c>
      <c r="N117" s="49" t="str">
        <f t="shared" si="28"/>
        <v/>
      </c>
      <c r="O117" s="52" t="str">
        <f t="shared" si="29"/>
        <v/>
      </c>
    </row>
    <row r="118" spans="1:15" ht="30" customHeight="1" x14ac:dyDescent="0.25">
      <c r="A118" s="51"/>
      <c r="B118" s="43"/>
      <c r="C118" s="44"/>
      <c r="D118" s="44"/>
      <c r="E118" s="56"/>
      <c r="F118" s="57"/>
      <c r="G118" s="46" t="str">
        <f t="shared" si="23"/>
        <v/>
      </c>
      <c r="H118" s="47" t="str">
        <f t="shared" si="22"/>
        <v/>
      </c>
      <c r="I118" s="47" t="str">
        <f t="shared" si="24"/>
        <v/>
      </c>
      <c r="J118" s="47" t="str">
        <f t="shared" si="25"/>
        <v/>
      </c>
      <c r="K118" s="47">
        <f t="shared" si="26"/>
        <v>0</v>
      </c>
      <c r="L11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8" s="49" t="str">
        <f t="shared" si="27"/>
        <v/>
      </c>
      <c r="N118" s="49" t="str">
        <f t="shared" si="28"/>
        <v/>
      </c>
      <c r="O118" s="52" t="str">
        <f t="shared" si="29"/>
        <v/>
      </c>
    </row>
    <row r="119" spans="1:15" ht="30" customHeight="1" x14ac:dyDescent="0.25">
      <c r="A119" s="51"/>
      <c r="B119" s="43"/>
      <c r="C119" s="44"/>
      <c r="D119" s="44"/>
      <c r="E119" s="56"/>
      <c r="F119" s="57"/>
      <c r="G119" s="46" t="str">
        <f t="shared" si="23"/>
        <v/>
      </c>
      <c r="H119" s="47" t="str">
        <f t="shared" si="22"/>
        <v/>
      </c>
      <c r="I119" s="47" t="str">
        <f t="shared" si="24"/>
        <v/>
      </c>
      <c r="J119" s="47" t="str">
        <f t="shared" si="25"/>
        <v/>
      </c>
      <c r="K119" s="47">
        <f t="shared" si="26"/>
        <v>0</v>
      </c>
      <c r="L11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19" s="49" t="str">
        <f t="shared" si="27"/>
        <v/>
      </c>
      <c r="N119" s="49" t="str">
        <f t="shared" si="28"/>
        <v/>
      </c>
      <c r="O119" s="52" t="str">
        <f t="shared" si="29"/>
        <v/>
      </c>
    </row>
    <row r="120" spans="1:15" ht="30" customHeight="1" x14ac:dyDescent="0.25">
      <c r="A120" s="51"/>
      <c r="B120" s="43"/>
      <c r="C120" s="44"/>
      <c r="D120" s="44"/>
      <c r="E120" s="56"/>
      <c r="F120" s="57"/>
      <c r="G120" s="46" t="str">
        <f t="shared" si="23"/>
        <v/>
      </c>
      <c r="H120" s="47" t="str">
        <f t="shared" si="22"/>
        <v/>
      </c>
      <c r="I120" s="47" t="str">
        <f t="shared" si="24"/>
        <v/>
      </c>
      <c r="J120" s="47" t="str">
        <f t="shared" si="25"/>
        <v/>
      </c>
      <c r="K120" s="47">
        <f t="shared" si="26"/>
        <v>0</v>
      </c>
      <c r="L12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0" s="49" t="str">
        <f t="shared" si="27"/>
        <v/>
      </c>
      <c r="N120" s="49" t="str">
        <f t="shared" si="28"/>
        <v/>
      </c>
      <c r="O120" s="52" t="str">
        <f t="shared" si="29"/>
        <v/>
      </c>
    </row>
    <row r="121" spans="1:15" ht="30" customHeight="1" x14ac:dyDescent="0.25">
      <c r="A121" s="51"/>
      <c r="B121" s="43"/>
      <c r="C121" s="44"/>
      <c r="D121" s="44"/>
      <c r="E121" s="56"/>
      <c r="F121" s="57"/>
      <c r="G121" s="46" t="str">
        <f t="shared" si="23"/>
        <v/>
      </c>
      <c r="H121" s="47" t="str">
        <f t="shared" si="22"/>
        <v/>
      </c>
      <c r="I121" s="47" t="str">
        <f t="shared" si="24"/>
        <v/>
      </c>
      <c r="J121" s="47" t="str">
        <f t="shared" si="25"/>
        <v/>
      </c>
      <c r="K121" s="47">
        <f t="shared" si="26"/>
        <v>0</v>
      </c>
      <c r="L12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1" s="49" t="str">
        <f t="shared" si="27"/>
        <v/>
      </c>
      <c r="N121" s="49" t="str">
        <f t="shared" si="28"/>
        <v/>
      </c>
      <c r="O121" s="52" t="str">
        <f t="shared" si="29"/>
        <v/>
      </c>
    </row>
    <row r="122" spans="1:15" ht="30" customHeight="1" x14ac:dyDescent="0.25">
      <c r="A122" s="51"/>
      <c r="B122" s="43"/>
      <c r="C122" s="44"/>
      <c r="D122" s="44"/>
      <c r="E122" s="56"/>
      <c r="F122" s="57"/>
      <c r="G122" s="46" t="str">
        <f t="shared" si="23"/>
        <v/>
      </c>
      <c r="H122" s="47" t="str">
        <f t="shared" si="22"/>
        <v/>
      </c>
      <c r="I122" s="47" t="str">
        <f t="shared" si="24"/>
        <v/>
      </c>
      <c r="J122" s="47" t="str">
        <f t="shared" si="25"/>
        <v/>
      </c>
      <c r="K122" s="47">
        <f t="shared" si="26"/>
        <v>0</v>
      </c>
      <c r="L12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2" s="49" t="str">
        <f t="shared" si="27"/>
        <v/>
      </c>
      <c r="N122" s="49" t="str">
        <f t="shared" si="28"/>
        <v/>
      </c>
      <c r="O122" s="52" t="str">
        <f t="shared" si="29"/>
        <v/>
      </c>
    </row>
    <row r="123" spans="1:15" ht="30" customHeight="1" x14ac:dyDescent="0.25">
      <c r="A123" s="51"/>
      <c r="B123" s="43"/>
      <c r="C123" s="44"/>
      <c r="D123" s="44"/>
      <c r="E123" s="56"/>
      <c r="F123" s="57"/>
      <c r="G123" s="46" t="str">
        <f t="shared" si="23"/>
        <v/>
      </c>
      <c r="H123" s="47" t="str">
        <f t="shared" si="22"/>
        <v/>
      </c>
      <c r="I123" s="47" t="str">
        <f t="shared" si="24"/>
        <v/>
      </c>
      <c r="J123" s="47" t="str">
        <f t="shared" si="25"/>
        <v/>
      </c>
      <c r="K123" s="47">
        <f t="shared" si="26"/>
        <v>0</v>
      </c>
      <c r="L12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3" s="49" t="str">
        <f t="shared" si="27"/>
        <v/>
      </c>
      <c r="N123" s="49" t="str">
        <f t="shared" si="28"/>
        <v/>
      </c>
      <c r="O123" s="52" t="str">
        <f t="shared" si="29"/>
        <v/>
      </c>
    </row>
    <row r="124" spans="1:15" ht="30" customHeight="1" x14ac:dyDescent="0.25">
      <c r="A124" s="51"/>
      <c r="B124" s="43"/>
      <c r="C124" s="44"/>
      <c r="D124" s="44"/>
      <c r="E124" s="56"/>
      <c r="F124" s="57"/>
      <c r="G124" s="46" t="str">
        <f t="shared" si="23"/>
        <v/>
      </c>
      <c r="H124" s="47" t="str">
        <f t="shared" si="22"/>
        <v/>
      </c>
      <c r="I124" s="47" t="str">
        <f t="shared" si="24"/>
        <v/>
      </c>
      <c r="J124" s="47" t="str">
        <f t="shared" si="25"/>
        <v/>
      </c>
      <c r="K124" s="47">
        <f t="shared" si="26"/>
        <v>0</v>
      </c>
      <c r="L12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4" s="49" t="str">
        <f t="shared" si="27"/>
        <v/>
      </c>
      <c r="N124" s="49" t="str">
        <f t="shared" si="28"/>
        <v/>
      </c>
      <c r="O124" s="52" t="str">
        <f t="shared" si="29"/>
        <v/>
      </c>
    </row>
    <row r="125" spans="1:15" ht="30" customHeight="1" x14ac:dyDescent="0.25">
      <c r="A125" s="51"/>
      <c r="B125" s="43"/>
      <c r="C125" s="44"/>
      <c r="D125" s="44"/>
      <c r="E125" s="56"/>
      <c r="F125" s="57"/>
      <c r="G125" s="46" t="str">
        <f t="shared" si="23"/>
        <v/>
      </c>
      <c r="H125" s="47" t="str">
        <f t="shared" si="22"/>
        <v/>
      </c>
      <c r="I125" s="47" t="str">
        <f t="shared" si="24"/>
        <v/>
      </c>
      <c r="J125" s="47" t="str">
        <f t="shared" si="25"/>
        <v/>
      </c>
      <c r="K125" s="47">
        <f t="shared" si="26"/>
        <v>0</v>
      </c>
      <c r="L12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5" s="49" t="str">
        <f t="shared" si="27"/>
        <v/>
      </c>
      <c r="N125" s="49" t="str">
        <f t="shared" si="28"/>
        <v/>
      </c>
      <c r="O125" s="52" t="str">
        <f t="shared" si="29"/>
        <v/>
      </c>
    </row>
    <row r="126" spans="1:15" ht="30" customHeight="1" x14ac:dyDescent="0.25">
      <c r="A126" s="51"/>
      <c r="B126" s="43"/>
      <c r="C126" s="44"/>
      <c r="D126" s="44"/>
      <c r="E126" s="56"/>
      <c r="F126" s="57"/>
      <c r="G126" s="46" t="str">
        <f t="shared" si="23"/>
        <v/>
      </c>
      <c r="H126" s="47" t="str">
        <f t="shared" si="22"/>
        <v/>
      </c>
      <c r="I126" s="47" t="str">
        <f t="shared" si="24"/>
        <v/>
      </c>
      <c r="J126" s="47" t="str">
        <f t="shared" si="25"/>
        <v/>
      </c>
      <c r="K126" s="47">
        <f t="shared" si="26"/>
        <v>0</v>
      </c>
      <c r="L12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6" s="49" t="str">
        <f t="shared" si="27"/>
        <v/>
      </c>
      <c r="N126" s="49" t="str">
        <f t="shared" si="28"/>
        <v/>
      </c>
      <c r="O126" s="52" t="str">
        <f t="shared" si="29"/>
        <v/>
      </c>
    </row>
    <row r="127" spans="1:15" ht="30" customHeight="1" x14ac:dyDescent="0.25">
      <c r="A127" s="51"/>
      <c r="B127" s="43"/>
      <c r="C127" s="44"/>
      <c r="D127" s="44"/>
      <c r="E127" s="56"/>
      <c r="F127" s="57"/>
      <c r="G127" s="46" t="str">
        <f t="shared" si="23"/>
        <v/>
      </c>
      <c r="H127" s="47" t="str">
        <f t="shared" si="22"/>
        <v/>
      </c>
      <c r="I127" s="47" t="str">
        <f t="shared" si="24"/>
        <v/>
      </c>
      <c r="J127" s="47" t="str">
        <f t="shared" si="25"/>
        <v/>
      </c>
      <c r="K127" s="47">
        <f t="shared" si="26"/>
        <v>0</v>
      </c>
      <c r="L12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7" s="49" t="str">
        <f t="shared" si="27"/>
        <v/>
      </c>
      <c r="N127" s="49" t="str">
        <f t="shared" si="28"/>
        <v/>
      </c>
      <c r="O127" s="52" t="str">
        <f t="shared" si="29"/>
        <v/>
      </c>
    </row>
    <row r="128" spans="1:15" ht="30" customHeight="1" x14ac:dyDescent="0.25">
      <c r="A128" s="51"/>
      <c r="B128" s="43"/>
      <c r="C128" s="44"/>
      <c r="D128" s="44"/>
      <c r="E128" s="56"/>
      <c r="F128" s="57"/>
      <c r="G128" s="46" t="str">
        <f t="shared" si="23"/>
        <v/>
      </c>
      <c r="H128" s="47" t="str">
        <f t="shared" si="22"/>
        <v/>
      </c>
      <c r="I128" s="47" t="str">
        <f t="shared" si="24"/>
        <v/>
      </c>
      <c r="J128" s="47" t="str">
        <f t="shared" si="25"/>
        <v/>
      </c>
      <c r="K128" s="47">
        <f t="shared" si="26"/>
        <v>0</v>
      </c>
      <c r="L12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8" s="49" t="str">
        <f t="shared" si="27"/>
        <v/>
      </c>
      <c r="N128" s="49" t="str">
        <f t="shared" si="28"/>
        <v/>
      </c>
      <c r="O128" s="52" t="str">
        <f t="shared" si="29"/>
        <v/>
      </c>
    </row>
    <row r="129" spans="1:15" ht="30" customHeight="1" x14ac:dyDescent="0.25">
      <c r="A129" s="51"/>
      <c r="B129" s="43"/>
      <c r="C129" s="44"/>
      <c r="D129" s="44"/>
      <c r="E129" s="56"/>
      <c r="F129" s="57"/>
      <c r="G129" s="46" t="str">
        <f t="shared" si="23"/>
        <v/>
      </c>
      <c r="H129" s="47" t="str">
        <f t="shared" si="22"/>
        <v/>
      </c>
      <c r="I129" s="47" t="str">
        <f t="shared" si="24"/>
        <v/>
      </c>
      <c r="J129" s="47" t="str">
        <f t="shared" si="25"/>
        <v/>
      </c>
      <c r="K129" s="47">
        <f t="shared" si="26"/>
        <v>0</v>
      </c>
      <c r="L12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29" s="49" t="str">
        <f t="shared" si="27"/>
        <v/>
      </c>
      <c r="N129" s="49" t="str">
        <f t="shared" si="28"/>
        <v/>
      </c>
      <c r="O129" s="52" t="str">
        <f t="shared" si="29"/>
        <v/>
      </c>
    </row>
    <row r="130" spans="1:15" ht="30" customHeight="1" x14ac:dyDescent="0.25">
      <c r="A130" s="51"/>
      <c r="B130" s="43"/>
      <c r="C130" s="44"/>
      <c r="D130" s="44"/>
      <c r="E130" s="56"/>
      <c r="F130" s="57"/>
      <c r="G130" s="46" t="str">
        <f t="shared" si="23"/>
        <v/>
      </c>
      <c r="H130" s="47" t="str">
        <f t="shared" si="22"/>
        <v/>
      </c>
      <c r="I130" s="47" t="str">
        <f t="shared" si="24"/>
        <v/>
      </c>
      <c r="J130" s="47" t="str">
        <f t="shared" si="25"/>
        <v/>
      </c>
      <c r="K130" s="47">
        <f t="shared" si="26"/>
        <v>0</v>
      </c>
      <c r="L13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0" s="49" t="str">
        <f t="shared" si="27"/>
        <v/>
      </c>
      <c r="N130" s="49" t="str">
        <f t="shared" si="28"/>
        <v/>
      </c>
      <c r="O130" s="52" t="str">
        <f t="shared" si="29"/>
        <v/>
      </c>
    </row>
    <row r="131" spans="1:15" ht="30" customHeight="1" x14ac:dyDescent="0.25">
      <c r="A131" s="51"/>
      <c r="B131" s="43"/>
      <c r="C131" s="44"/>
      <c r="D131" s="44"/>
      <c r="E131" s="56"/>
      <c r="F131" s="57"/>
      <c r="G131" s="46" t="str">
        <f t="shared" si="23"/>
        <v/>
      </c>
      <c r="H131" s="47" t="str">
        <f t="shared" si="22"/>
        <v/>
      </c>
      <c r="I131" s="47" t="str">
        <f t="shared" si="24"/>
        <v/>
      </c>
      <c r="J131" s="47" t="str">
        <f t="shared" si="25"/>
        <v/>
      </c>
      <c r="K131" s="47">
        <f t="shared" si="26"/>
        <v>0</v>
      </c>
      <c r="L13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1" s="49" t="str">
        <f t="shared" si="27"/>
        <v/>
      </c>
      <c r="N131" s="49" t="str">
        <f t="shared" si="28"/>
        <v/>
      </c>
      <c r="O131" s="52" t="str">
        <f t="shared" si="29"/>
        <v/>
      </c>
    </row>
    <row r="132" spans="1:15" ht="30" customHeight="1" x14ac:dyDescent="0.25">
      <c r="A132" s="51"/>
      <c r="B132" s="43"/>
      <c r="C132" s="44"/>
      <c r="D132" s="44"/>
      <c r="E132" s="56"/>
      <c r="F132" s="57"/>
      <c r="G132" s="46" t="str">
        <f t="shared" si="23"/>
        <v/>
      </c>
      <c r="H132" s="47" t="str">
        <f t="shared" si="22"/>
        <v/>
      </c>
      <c r="I132" s="47" t="str">
        <f t="shared" si="24"/>
        <v/>
      </c>
      <c r="J132" s="47" t="str">
        <f t="shared" si="25"/>
        <v/>
      </c>
      <c r="K132" s="47">
        <f t="shared" si="26"/>
        <v>0</v>
      </c>
      <c r="L13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2" s="49" t="str">
        <f t="shared" si="27"/>
        <v/>
      </c>
      <c r="N132" s="49" t="str">
        <f t="shared" si="28"/>
        <v/>
      </c>
      <c r="O132" s="52" t="str">
        <f t="shared" si="29"/>
        <v/>
      </c>
    </row>
    <row r="133" spans="1:15" ht="30" customHeight="1" x14ac:dyDescent="0.25">
      <c r="A133" s="51"/>
      <c r="B133" s="43"/>
      <c r="C133" s="44"/>
      <c r="D133" s="44"/>
      <c r="E133" s="56"/>
      <c r="F133" s="57"/>
      <c r="G133" s="46" t="str">
        <f t="shared" si="23"/>
        <v/>
      </c>
      <c r="H133" s="47" t="str">
        <f t="shared" si="22"/>
        <v/>
      </c>
      <c r="I133" s="47" t="str">
        <f t="shared" si="24"/>
        <v/>
      </c>
      <c r="J133" s="47" t="str">
        <f t="shared" si="25"/>
        <v/>
      </c>
      <c r="K133" s="47">
        <f t="shared" si="26"/>
        <v>0</v>
      </c>
      <c r="L13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3" s="49" t="str">
        <f t="shared" si="27"/>
        <v/>
      </c>
      <c r="N133" s="49" t="str">
        <f t="shared" si="28"/>
        <v/>
      </c>
      <c r="O133" s="52" t="str">
        <f t="shared" si="29"/>
        <v/>
      </c>
    </row>
    <row r="134" spans="1:15" ht="30" customHeight="1" x14ac:dyDescent="0.25">
      <c r="A134" s="51"/>
      <c r="B134" s="43"/>
      <c r="C134" s="44"/>
      <c r="D134" s="44"/>
      <c r="E134" s="56"/>
      <c r="F134" s="57"/>
      <c r="G134" s="46" t="str">
        <f t="shared" si="23"/>
        <v/>
      </c>
      <c r="H134" s="47" t="str">
        <f t="shared" si="22"/>
        <v/>
      </c>
      <c r="I134" s="47" t="str">
        <f t="shared" si="24"/>
        <v/>
      </c>
      <c r="J134" s="47" t="str">
        <f t="shared" si="25"/>
        <v/>
      </c>
      <c r="K134" s="47">
        <f t="shared" si="26"/>
        <v>0</v>
      </c>
      <c r="L13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4" s="49" t="str">
        <f t="shared" si="27"/>
        <v/>
      </c>
      <c r="N134" s="49" t="str">
        <f t="shared" si="28"/>
        <v/>
      </c>
      <c r="O134" s="52" t="str">
        <f t="shared" si="29"/>
        <v/>
      </c>
    </row>
    <row r="135" spans="1:15" ht="30" customHeight="1" x14ac:dyDescent="0.25">
      <c r="A135" s="51"/>
      <c r="B135" s="43"/>
      <c r="C135" s="44"/>
      <c r="D135" s="44"/>
      <c r="E135" s="56"/>
      <c r="F135" s="57"/>
      <c r="G135" s="46" t="str">
        <f t="shared" si="23"/>
        <v/>
      </c>
      <c r="H135" s="47" t="str">
        <f t="shared" si="22"/>
        <v/>
      </c>
      <c r="I135" s="47" t="str">
        <f t="shared" si="24"/>
        <v/>
      </c>
      <c r="J135" s="47" t="str">
        <f t="shared" si="25"/>
        <v/>
      </c>
      <c r="K135" s="47">
        <f t="shared" si="26"/>
        <v>0</v>
      </c>
      <c r="L13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5" s="49" t="str">
        <f t="shared" si="27"/>
        <v/>
      </c>
      <c r="N135" s="49" t="str">
        <f t="shared" si="28"/>
        <v/>
      </c>
      <c r="O135" s="52" t="str">
        <f t="shared" si="29"/>
        <v/>
      </c>
    </row>
    <row r="136" spans="1:15" ht="30" customHeight="1" x14ac:dyDescent="0.25">
      <c r="A136" s="51"/>
      <c r="B136" s="43"/>
      <c r="C136" s="44"/>
      <c r="D136" s="44"/>
      <c r="E136" s="56"/>
      <c r="F136" s="57"/>
      <c r="G136" s="46" t="str">
        <f t="shared" ref="G136:G163" si="30">IF(A136="","",IF($D$5=9,ROUND(F136/D136,2),""))</f>
        <v/>
      </c>
      <c r="H136" s="47" t="str">
        <f t="shared" si="22"/>
        <v/>
      </c>
      <c r="I136" s="47" t="str">
        <f t="shared" ref="I136:I163" si="31">IF(H136="","",ROUND(H136*10%,2))</f>
        <v/>
      </c>
      <c r="J136" s="47" t="str">
        <f t="shared" ref="J136:J163" si="32">IF(H136="","",ROUND(H136*34%,2))</f>
        <v/>
      </c>
      <c r="K136" s="47">
        <f t="shared" ref="K136:K163" si="33">IF($D$5&lt;&gt;9,0,IF(I136="","",H136+I136+J136))</f>
        <v>0</v>
      </c>
      <c r="L13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6" s="49" t="str">
        <f t="shared" ref="M136:M163" si="34">IF(ISBLANK(A136),"",D136-E136)</f>
        <v/>
      </c>
      <c r="N136" s="49" t="str">
        <f t="shared" ref="N136:N163" si="35">IF(ISBLANK(A136),"",B136-A136)</f>
        <v/>
      </c>
      <c r="O136" s="52" t="str">
        <f t="shared" ref="O136:O163" si="36">IF(M136="","",ROUND(N136*M136*(L136+K136),2))</f>
        <v/>
      </c>
    </row>
    <row r="137" spans="1:15" ht="30" customHeight="1" x14ac:dyDescent="0.25">
      <c r="A137" s="51"/>
      <c r="B137" s="43"/>
      <c r="C137" s="44"/>
      <c r="D137" s="44"/>
      <c r="E137" s="56"/>
      <c r="F137" s="57"/>
      <c r="G137" s="46" t="str">
        <f t="shared" si="30"/>
        <v/>
      </c>
      <c r="H137" s="47" t="str">
        <f t="shared" si="22"/>
        <v/>
      </c>
      <c r="I137" s="47" t="str">
        <f t="shared" si="31"/>
        <v/>
      </c>
      <c r="J137" s="47" t="str">
        <f t="shared" si="32"/>
        <v/>
      </c>
      <c r="K137" s="47">
        <f t="shared" si="33"/>
        <v>0</v>
      </c>
      <c r="L13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7" s="49" t="str">
        <f t="shared" si="34"/>
        <v/>
      </c>
      <c r="N137" s="49" t="str">
        <f t="shared" si="35"/>
        <v/>
      </c>
      <c r="O137" s="52" t="str">
        <f t="shared" si="36"/>
        <v/>
      </c>
    </row>
    <row r="138" spans="1:15" ht="30" customHeight="1" x14ac:dyDescent="0.25">
      <c r="A138" s="51"/>
      <c r="B138" s="43"/>
      <c r="C138" s="44"/>
      <c r="D138" s="44"/>
      <c r="E138" s="56"/>
      <c r="F138" s="57"/>
      <c r="G138" s="46" t="str">
        <f t="shared" si="30"/>
        <v/>
      </c>
      <c r="H138" s="47" t="str">
        <f t="shared" si="22"/>
        <v/>
      </c>
      <c r="I138" s="47" t="str">
        <f t="shared" si="31"/>
        <v/>
      </c>
      <c r="J138" s="47" t="str">
        <f t="shared" si="32"/>
        <v/>
      </c>
      <c r="K138" s="47">
        <f t="shared" si="33"/>
        <v>0</v>
      </c>
      <c r="L13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8" s="49" t="str">
        <f t="shared" si="34"/>
        <v/>
      </c>
      <c r="N138" s="49" t="str">
        <f t="shared" si="35"/>
        <v/>
      </c>
      <c r="O138" s="52" t="str">
        <f t="shared" si="36"/>
        <v/>
      </c>
    </row>
    <row r="139" spans="1:15" ht="30" customHeight="1" x14ac:dyDescent="0.25">
      <c r="A139" s="51"/>
      <c r="B139" s="43"/>
      <c r="C139" s="44"/>
      <c r="D139" s="44"/>
      <c r="E139" s="56"/>
      <c r="F139" s="57"/>
      <c r="G139" s="46" t="str">
        <f t="shared" si="30"/>
        <v/>
      </c>
      <c r="H139" s="47" t="str">
        <f t="shared" ref="H139:H163" si="37">IF(G137="","",MIN(2.6,ROUND(G137*4%,2)))</f>
        <v/>
      </c>
      <c r="I139" s="47" t="str">
        <f t="shared" si="31"/>
        <v/>
      </c>
      <c r="J139" s="47" t="str">
        <f t="shared" si="32"/>
        <v/>
      </c>
      <c r="K139" s="47">
        <f t="shared" si="33"/>
        <v>0</v>
      </c>
      <c r="L13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39" s="49" t="str">
        <f t="shared" si="34"/>
        <v/>
      </c>
      <c r="N139" s="49" t="str">
        <f t="shared" si="35"/>
        <v/>
      </c>
      <c r="O139" s="52" t="str">
        <f t="shared" si="36"/>
        <v/>
      </c>
    </row>
    <row r="140" spans="1:15" ht="30" customHeight="1" x14ac:dyDescent="0.25">
      <c r="A140" s="51"/>
      <c r="B140" s="43"/>
      <c r="C140" s="44"/>
      <c r="D140" s="44"/>
      <c r="E140" s="56"/>
      <c r="F140" s="57"/>
      <c r="G140" s="46" t="str">
        <f t="shared" si="30"/>
        <v/>
      </c>
      <c r="H140" s="47" t="str">
        <f t="shared" si="37"/>
        <v/>
      </c>
      <c r="I140" s="47" t="str">
        <f t="shared" si="31"/>
        <v/>
      </c>
      <c r="J140" s="47" t="str">
        <f t="shared" si="32"/>
        <v/>
      </c>
      <c r="K140" s="47">
        <f t="shared" si="33"/>
        <v>0</v>
      </c>
      <c r="L14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0" s="49" t="str">
        <f t="shared" si="34"/>
        <v/>
      </c>
      <c r="N140" s="49" t="str">
        <f t="shared" si="35"/>
        <v/>
      </c>
      <c r="O140" s="52" t="str">
        <f t="shared" si="36"/>
        <v/>
      </c>
    </row>
    <row r="141" spans="1:15" ht="30" customHeight="1" x14ac:dyDescent="0.25">
      <c r="A141" s="51"/>
      <c r="B141" s="43"/>
      <c r="C141" s="44"/>
      <c r="D141" s="44"/>
      <c r="E141" s="56"/>
      <c r="F141" s="57"/>
      <c r="G141" s="46" t="str">
        <f t="shared" si="30"/>
        <v/>
      </c>
      <c r="H141" s="47" t="str">
        <f t="shared" si="37"/>
        <v/>
      </c>
      <c r="I141" s="47" t="str">
        <f t="shared" si="31"/>
        <v/>
      </c>
      <c r="J141" s="47" t="str">
        <f t="shared" si="32"/>
        <v/>
      </c>
      <c r="K141" s="47">
        <f t="shared" si="33"/>
        <v>0</v>
      </c>
      <c r="L14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1" s="49" t="str">
        <f t="shared" si="34"/>
        <v/>
      </c>
      <c r="N141" s="49" t="str">
        <f t="shared" si="35"/>
        <v/>
      </c>
      <c r="O141" s="52" t="str">
        <f t="shared" si="36"/>
        <v/>
      </c>
    </row>
    <row r="142" spans="1:15" ht="30" customHeight="1" x14ac:dyDescent="0.25">
      <c r="A142" s="51"/>
      <c r="B142" s="43"/>
      <c r="C142" s="44"/>
      <c r="D142" s="44"/>
      <c r="E142" s="56"/>
      <c r="F142" s="57"/>
      <c r="G142" s="46" t="str">
        <f t="shared" si="30"/>
        <v/>
      </c>
      <c r="H142" s="47" t="str">
        <f t="shared" si="37"/>
        <v/>
      </c>
      <c r="I142" s="47" t="str">
        <f t="shared" si="31"/>
        <v/>
      </c>
      <c r="J142" s="47" t="str">
        <f t="shared" si="32"/>
        <v/>
      </c>
      <c r="K142" s="47">
        <f t="shared" si="33"/>
        <v>0</v>
      </c>
      <c r="L14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2" s="49" t="str">
        <f t="shared" si="34"/>
        <v/>
      </c>
      <c r="N142" s="49" t="str">
        <f t="shared" si="35"/>
        <v/>
      </c>
      <c r="O142" s="52" t="str">
        <f t="shared" si="36"/>
        <v/>
      </c>
    </row>
    <row r="143" spans="1:15" ht="30" customHeight="1" x14ac:dyDescent="0.25">
      <c r="A143" s="51"/>
      <c r="B143" s="43"/>
      <c r="C143" s="44"/>
      <c r="D143" s="44"/>
      <c r="E143" s="56"/>
      <c r="F143" s="57"/>
      <c r="G143" s="46" t="str">
        <f t="shared" si="30"/>
        <v/>
      </c>
      <c r="H143" s="47" t="str">
        <f t="shared" si="37"/>
        <v/>
      </c>
      <c r="I143" s="47" t="str">
        <f t="shared" si="31"/>
        <v/>
      </c>
      <c r="J143" s="47" t="str">
        <f t="shared" si="32"/>
        <v/>
      </c>
      <c r="K143" s="47">
        <f t="shared" si="33"/>
        <v>0</v>
      </c>
      <c r="L14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3" s="49" t="str">
        <f t="shared" si="34"/>
        <v/>
      </c>
      <c r="N143" s="49" t="str">
        <f t="shared" si="35"/>
        <v/>
      </c>
      <c r="O143" s="52" t="str">
        <f t="shared" si="36"/>
        <v/>
      </c>
    </row>
    <row r="144" spans="1:15" ht="30" customHeight="1" x14ac:dyDescent="0.25">
      <c r="A144" s="51"/>
      <c r="B144" s="43"/>
      <c r="C144" s="44"/>
      <c r="D144" s="44"/>
      <c r="E144" s="56"/>
      <c r="F144" s="57"/>
      <c r="G144" s="46" t="str">
        <f t="shared" si="30"/>
        <v/>
      </c>
      <c r="H144" s="47" t="str">
        <f t="shared" si="37"/>
        <v/>
      </c>
      <c r="I144" s="47" t="str">
        <f t="shared" si="31"/>
        <v/>
      </c>
      <c r="J144" s="47" t="str">
        <f t="shared" si="32"/>
        <v/>
      </c>
      <c r="K144" s="47">
        <f t="shared" si="33"/>
        <v>0</v>
      </c>
      <c r="L14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4" s="49" t="str">
        <f t="shared" si="34"/>
        <v/>
      </c>
      <c r="N144" s="49" t="str">
        <f t="shared" si="35"/>
        <v/>
      </c>
      <c r="O144" s="52" t="str">
        <f t="shared" si="36"/>
        <v/>
      </c>
    </row>
    <row r="145" spans="1:15" ht="30" customHeight="1" x14ac:dyDescent="0.25">
      <c r="A145" s="51"/>
      <c r="B145" s="43"/>
      <c r="C145" s="44"/>
      <c r="D145" s="44"/>
      <c r="E145" s="56"/>
      <c r="F145" s="57"/>
      <c r="G145" s="46" t="str">
        <f t="shared" si="30"/>
        <v/>
      </c>
      <c r="H145" s="47" t="str">
        <f t="shared" si="37"/>
        <v/>
      </c>
      <c r="I145" s="47" t="str">
        <f t="shared" si="31"/>
        <v/>
      </c>
      <c r="J145" s="47" t="str">
        <f t="shared" si="32"/>
        <v/>
      </c>
      <c r="K145" s="47">
        <f t="shared" si="33"/>
        <v>0</v>
      </c>
      <c r="L14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5" s="49" t="str">
        <f t="shared" si="34"/>
        <v/>
      </c>
      <c r="N145" s="49" t="str">
        <f t="shared" si="35"/>
        <v/>
      </c>
      <c r="O145" s="52" t="str">
        <f t="shared" si="36"/>
        <v/>
      </c>
    </row>
    <row r="146" spans="1:15" ht="30" customHeight="1" x14ac:dyDescent="0.25">
      <c r="A146" s="51"/>
      <c r="B146" s="43"/>
      <c r="C146" s="44"/>
      <c r="D146" s="44"/>
      <c r="E146" s="56"/>
      <c r="F146" s="57"/>
      <c r="G146" s="46" t="str">
        <f t="shared" si="30"/>
        <v/>
      </c>
      <c r="H146" s="47" t="str">
        <f t="shared" si="37"/>
        <v/>
      </c>
      <c r="I146" s="47" t="str">
        <f t="shared" si="31"/>
        <v/>
      </c>
      <c r="J146" s="47" t="str">
        <f t="shared" si="32"/>
        <v/>
      </c>
      <c r="K146" s="47">
        <f t="shared" si="33"/>
        <v>0</v>
      </c>
      <c r="L14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6" s="49" t="str">
        <f t="shared" si="34"/>
        <v/>
      </c>
      <c r="N146" s="49" t="str">
        <f t="shared" si="35"/>
        <v/>
      </c>
      <c r="O146" s="52" t="str">
        <f t="shared" si="36"/>
        <v/>
      </c>
    </row>
    <row r="147" spans="1:15" ht="30" customHeight="1" x14ac:dyDescent="0.25">
      <c r="A147" s="51"/>
      <c r="B147" s="43"/>
      <c r="C147" s="44"/>
      <c r="D147" s="44"/>
      <c r="E147" s="56"/>
      <c r="F147" s="57"/>
      <c r="G147" s="46" t="str">
        <f t="shared" si="30"/>
        <v/>
      </c>
      <c r="H147" s="47" t="str">
        <f t="shared" si="37"/>
        <v/>
      </c>
      <c r="I147" s="47" t="str">
        <f t="shared" si="31"/>
        <v/>
      </c>
      <c r="J147" s="47" t="str">
        <f t="shared" si="32"/>
        <v/>
      </c>
      <c r="K147" s="47">
        <f t="shared" si="33"/>
        <v>0</v>
      </c>
      <c r="L14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7" s="49" t="str">
        <f t="shared" si="34"/>
        <v/>
      </c>
      <c r="N147" s="49" t="str">
        <f t="shared" si="35"/>
        <v/>
      </c>
      <c r="O147" s="52" t="str">
        <f t="shared" si="36"/>
        <v/>
      </c>
    </row>
    <row r="148" spans="1:15" ht="30" customHeight="1" x14ac:dyDescent="0.25">
      <c r="A148" s="51"/>
      <c r="B148" s="43"/>
      <c r="C148" s="44"/>
      <c r="D148" s="44"/>
      <c r="E148" s="56"/>
      <c r="F148" s="57"/>
      <c r="G148" s="46" t="str">
        <f t="shared" si="30"/>
        <v/>
      </c>
      <c r="H148" s="47" t="str">
        <f t="shared" si="37"/>
        <v/>
      </c>
      <c r="I148" s="47" t="str">
        <f t="shared" si="31"/>
        <v/>
      </c>
      <c r="J148" s="47" t="str">
        <f t="shared" si="32"/>
        <v/>
      </c>
      <c r="K148" s="47">
        <f t="shared" si="33"/>
        <v>0</v>
      </c>
      <c r="L14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8" s="49" t="str">
        <f t="shared" si="34"/>
        <v/>
      </c>
      <c r="N148" s="49" t="str">
        <f t="shared" si="35"/>
        <v/>
      </c>
      <c r="O148" s="52" t="str">
        <f t="shared" si="36"/>
        <v/>
      </c>
    </row>
    <row r="149" spans="1:15" ht="30" customHeight="1" x14ac:dyDescent="0.25">
      <c r="A149" s="51"/>
      <c r="B149" s="43"/>
      <c r="C149" s="44"/>
      <c r="D149" s="44"/>
      <c r="E149" s="56"/>
      <c r="F149" s="57"/>
      <c r="G149" s="46" t="str">
        <f t="shared" si="30"/>
        <v/>
      </c>
      <c r="H149" s="47" t="str">
        <f t="shared" si="37"/>
        <v/>
      </c>
      <c r="I149" s="47" t="str">
        <f t="shared" si="31"/>
        <v/>
      </c>
      <c r="J149" s="47" t="str">
        <f t="shared" si="32"/>
        <v/>
      </c>
      <c r="K149" s="47">
        <f t="shared" si="33"/>
        <v>0</v>
      </c>
      <c r="L14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49" s="49" t="str">
        <f t="shared" si="34"/>
        <v/>
      </c>
      <c r="N149" s="49" t="str">
        <f t="shared" si="35"/>
        <v/>
      </c>
      <c r="O149" s="52" t="str">
        <f t="shared" si="36"/>
        <v/>
      </c>
    </row>
    <row r="150" spans="1:15" ht="30" customHeight="1" x14ac:dyDescent="0.25">
      <c r="A150" s="51"/>
      <c r="B150" s="43"/>
      <c r="C150" s="44"/>
      <c r="D150" s="44"/>
      <c r="E150" s="56"/>
      <c r="F150" s="57"/>
      <c r="G150" s="46" t="str">
        <f t="shared" si="30"/>
        <v/>
      </c>
      <c r="H150" s="47" t="str">
        <f t="shared" si="37"/>
        <v/>
      </c>
      <c r="I150" s="47" t="str">
        <f t="shared" si="31"/>
        <v/>
      </c>
      <c r="J150" s="47" t="str">
        <f t="shared" si="32"/>
        <v/>
      </c>
      <c r="K150" s="47">
        <f t="shared" si="33"/>
        <v>0</v>
      </c>
      <c r="L15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0" s="49" t="str">
        <f t="shared" si="34"/>
        <v/>
      </c>
      <c r="N150" s="49" t="str">
        <f t="shared" si="35"/>
        <v/>
      </c>
      <c r="O150" s="52" t="str">
        <f t="shared" si="36"/>
        <v/>
      </c>
    </row>
    <row r="151" spans="1:15" ht="30" customHeight="1" x14ac:dyDescent="0.25">
      <c r="A151" s="51"/>
      <c r="B151" s="43"/>
      <c r="C151" s="44"/>
      <c r="D151" s="44"/>
      <c r="E151" s="56"/>
      <c r="F151" s="57"/>
      <c r="G151" s="46" t="str">
        <f t="shared" si="30"/>
        <v/>
      </c>
      <c r="H151" s="47" t="str">
        <f t="shared" si="37"/>
        <v/>
      </c>
      <c r="I151" s="47" t="str">
        <f t="shared" si="31"/>
        <v/>
      </c>
      <c r="J151" s="47" t="str">
        <f t="shared" si="32"/>
        <v/>
      </c>
      <c r="K151" s="47">
        <f t="shared" si="33"/>
        <v>0</v>
      </c>
      <c r="L15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1" s="49" t="str">
        <f t="shared" si="34"/>
        <v/>
      </c>
      <c r="N151" s="49" t="str">
        <f t="shared" si="35"/>
        <v/>
      </c>
      <c r="O151" s="52" t="str">
        <f t="shared" si="36"/>
        <v/>
      </c>
    </row>
    <row r="152" spans="1:15" ht="30" customHeight="1" x14ac:dyDescent="0.25">
      <c r="A152" s="51"/>
      <c r="B152" s="43"/>
      <c r="C152" s="44"/>
      <c r="D152" s="44"/>
      <c r="E152" s="56"/>
      <c r="F152" s="57"/>
      <c r="G152" s="46" t="str">
        <f t="shared" si="30"/>
        <v/>
      </c>
      <c r="H152" s="47" t="str">
        <f t="shared" si="37"/>
        <v/>
      </c>
      <c r="I152" s="47" t="str">
        <f t="shared" si="31"/>
        <v/>
      </c>
      <c r="J152" s="47" t="str">
        <f t="shared" si="32"/>
        <v/>
      </c>
      <c r="K152" s="47">
        <f t="shared" si="33"/>
        <v>0</v>
      </c>
      <c r="L15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2" s="49" t="str">
        <f t="shared" si="34"/>
        <v/>
      </c>
      <c r="N152" s="49" t="str">
        <f t="shared" si="35"/>
        <v/>
      </c>
      <c r="O152" s="52" t="str">
        <f t="shared" si="36"/>
        <v/>
      </c>
    </row>
    <row r="153" spans="1:15" ht="30" customHeight="1" x14ac:dyDescent="0.25">
      <c r="A153" s="51"/>
      <c r="B153" s="43"/>
      <c r="C153" s="44"/>
      <c r="D153" s="44"/>
      <c r="E153" s="56"/>
      <c r="F153" s="57"/>
      <c r="G153" s="46" t="str">
        <f t="shared" si="30"/>
        <v/>
      </c>
      <c r="H153" s="47" t="str">
        <f t="shared" si="37"/>
        <v/>
      </c>
      <c r="I153" s="47" t="str">
        <f t="shared" si="31"/>
        <v/>
      </c>
      <c r="J153" s="47" t="str">
        <f t="shared" si="32"/>
        <v/>
      </c>
      <c r="K153" s="47">
        <f t="shared" si="33"/>
        <v>0</v>
      </c>
      <c r="L15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3" s="49" t="str">
        <f t="shared" si="34"/>
        <v/>
      </c>
      <c r="N153" s="49" t="str">
        <f t="shared" si="35"/>
        <v/>
      </c>
      <c r="O153" s="52" t="str">
        <f t="shared" si="36"/>
        <v/>
      </c>
    </row>
    <row r="154" spans="1:15" ht="30" customHeight="1" x14ac:dyDescent="0.25">
      <c r="A154" s="51"/>
      <c r="B154" s="43"/>
      <c r="C154" s="44"/>
      <c r="D154" s="44"/>
      <c r="E154" s="56"/>
      <c r="F154" s="57"/>
      <c r="G154" s="46" t="str">
        <f t="shared" si="30"/>
        <v/>
      </c>
      <c r="H154" s="47" t="str">
        <f t="shared" si="37"/>
        <v/>
      </c>
      <c r="I154" s="47" t="str">
        <f t="shared" si="31"/>
        <v/>
      </c>
      <c r="J154" s="47" t="str">
        <f t="shared" si="32"/>
        <v/>
      </c>
      <c r="K154" s="47">
        <f t="shared" si="33"/>
        <v>0</v>
      </c>
      <c r="L154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4" s="49" t="str">
        <f t="shared" si="34"/>
        <v/>
      </c>
      <c r="N154" s="49" t="str">
        <f t="shared" si="35"/>
        <v/>
      </c>
      <c r="O154" s="52" t="str">
        <f t="shared" si="36"/>
        <v/>
      </c>
    </row>
    <row r="155" spans="1:15" ht="30" customHeight="1" x14ac:dyDescent="0.25">
      <c r="A155" s="51"/>
      <c r="B155" s="43"/>
      <c r="C155" s="44"/>
      <c r="D155" s="44"/>
      <c r="E155" s="56"/>
      <c r="F155" s="57"/>
      <c r="G155" s="46" t="str">
        <f t="shared" si="30"/>
        <v/>
      </c>
      <c r="H155" s="47" t="str">
        <f t="shared" si="37"/>
        <v/>
      </c>
      <c r="I155" s="47" t="str">
        <f t="shared" si="31"/>
        <v/>
      </c>
      <c r="J155" s="47" t="str">
        <f t="shared" si="32"/>
        <v/>
      </c>
      <c r="K155" s="47">
        <f t="shared" si="33"/>
        <v>0</v>
      </c>
      <c r="L155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5" s="49" t="str">
        <f t="shared" si="34"/>
        <v/>
      </c>
      <c r="N155" s="49" t="str">
        <f t="shared" si="35"/>
        <v/>
      </c>
      <c r="O155" s="52" t="str">
        <f t="shared" si="36"/>
        <v/>
      </c>
    </row>
    <row r="156" spans="1:15" ht="30" customHeight="1" x14ac:dyDescent="0.25">
      <c r="A156" s="51"/>
      <c r="B156" s="43"/>
      <c r="C156" s="44"/>
      <c r="D156" s="44"/>
      <c r="E156" s="56"/>
      <c r="F156" s="57"/>
      <c r="G156" s="46" t="str">
        <f t="shared" si="30"/>
        <v/>
      </c>
      <c r="H156" s="47" t="str">
        <f t="shared" si="37"/>
        <v/>
      </c>
      <c r="I156" s="47" t="str">
        <f t="shared" si="31"/>
        <v/>
      </c>
      <c r="J156" s="47" t="str">
        <f t="shared" si="32"/>
        <v/>
      </c>
      <c r="K156" s="47">
        <f t="shared" si="33"/>
        <v>0</v>
      </c>
      <c r="L156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6" s="49" t="str">
        <f t="shared" si="34"/>
        <v/>
      </c>
      <c r="N156" s="49" t="str">
        <f t="shared" si="35"/>
        <v/>
      </c>
      <c r="O156" s="52" t="str">
        <f t="shared" si="36"/>
        <v/>
      </c>
    </row>
    <row r="157" spans="1:15" ht="30" customHeight="1" x14ac:dyDescent="0.25">
      <c r="A157" s="51"/>
      <c r="B157" s="43"/>
      <c r="C157" s="44"/>
      <c r="D157" s="44"/>
      <c r="E157" s="56"/>
      <c r="F157" s="57"/>
      <c r="G157" s="46" t="str">
        <f t="shared" si="30"/>
        <v/>
      </c>
      <c r="H157" s="47" t="str">
        <f t="shared" si="37"/>
        <v/>
      </c>
      <c r="I157" s="47" t="str">
        <f t="shared" si="31"/>
        <v/>
      </c>
      <c r="J157" s="47" t="str">
        <f t="shared" si="32"/>
        <v/>
      </c>
      <c r="K157" s="47">
        <f t="shared" si="33"/>
        <v>0</v>
      </c>
      <c r="L157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7" s="49" t="str">
        <f t="shared" si="34"/>
        <v/>
      </c>
      <c r="N157" s="49" t="str">
        <f t="shared" si="35"/>
        <v/>
      </c>
      <c r="O157" s="52" t="str">
        <f t="shared" si="36"/>
        <v/>
      </c>
    </row>
    <row r="158" spans="1:15" ht="30" customHeight="1" x14ac:dyDescent="0.25">
      <c r="A158" s="51"/>
      <c r="B158" s="43"/>
      <c r="C158" s="44"/>
      <c r="D158" s="44"/>
      <c r="E158" s="56"/>
      <c r="F158" s="57"/>
      <c r="G158" s="46" t="str">
        <f t="shared" si="30"/>
        <v/>
      </c>
      <c r="H158" s="47" t="str">
        <f t="shared" si="37"/>
        <v/>
      </c>
      <c r="I158" s="47" t="str">
        <f t="shared" si="31"/>
        <v/>
      </c>
      <c r="J158" s="47" t="str">
        <f t="shared" si="32"/>
        <v/>
      </c>
      <c r="K158" s="47">
        <f t="shared" si="33"/>
        <v>0</v>
      </c>
      <c r="L158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8" s="49" t="str">
        <f t="shared" si="34"/>
        <v/>
      </c>
      <c r="N158" s="49" t="str">
        <f t="shared" si="35"/>
        <v/>
      </c>
      <c r="O158" s="52" t="str">
        <f t="shared" si="36"/>
        <v/>
      </c>
    </row>
    <row r="159" spans="1:15" ht="30" customHeight="1" x14ac:dyDescent="0.25">
      <c r="A159" s="58"/>
      <c r="B159" s="59"/>
      <c r="C159" s="56"/>
      <c r="D159" s="56"/>
      <c r="E159" s="56"/>
      <c r="F159" s="57"/>
      <c r="G159" s="46" t="str">
        <f t="shared" si="30"/>
        <v/>
      </c>
      <c r="H159" s="47" t="str">
        <f t="shared" si="37"/>
        <v/>
      </c>
      <c r="I159" s="47" t="str">
        <f t="shared" si="31"/>
        <v/>
      </c>
      <c r="J159" s="47" t="str">
        <f t="shared" si="32"/>
        <v/>
      </c>
      <c r="K159" s="47">
        <f t="shared" si="33"/>
        <v>0</v>
      </c>
      <c r="L159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59" s="49" t="str">
        <f t="shared" si="34"/>
        <v/>
      </c>
      <c r="N159" s="49" t="str">
        <f t="shared" si="35"/>
        <v/>
      </c>
      <c r="O159" s="52" t="str">
        <f t="shared" si="36"/>
        <v/>
      </c>
    </row>
    <row r="160" spans="1:15" ht="30" customHeight="1" x14ac:dyDescent="0.25">
      <c r="A160" s="58"/>
      <c r="B160" s="59"/>
      <c r="C160" s="56"/>
      <c r="D160" s="56"/>
      <c r="E160" s="56"/>
      <c r="F160" s="57"/>
      <c r="G160" s="46" t="str">
        <f t="shared" si="30"/>
        <v/>
      </c>
      <c r="H160" s="47" t="str">
        <f t="shared" si="37"/>
        <v/>
      </c>
      <c r="I160" s="47" t="str">
        <f t="shared" si="31"/>
        <v/>
      </c>
      <c r="J160" s="47" t="str">
        <f t="shared" si="32"/>
        <v/>
      </c>
      <c r="K160" s="47">
        <f t="shared" si="33"/>
        <v>0</v>
      </c>
      <c r="L160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0" s="49" t="str">
        <f t="shared" si="34"/>
        <v/>
      </c>
      <c r="N160" s="49" t="str">
        <f t="shared" si="35"/>
        <v/>
      </c>
      <c r="O160" s="52" t="str">
        <f t="shared" si="36"/>
        <v/>
      </c>
    </row>
    <row r="161" spans="1:15" ht="30" customHeight="1" x14ac:dyDescent="0.25">
      <c r="A161" s="58"/>
      <c r="B161" s="59"/>
      <c r="C161" s="56"/>
      <c r="D161" s="56"/>
      <c r="E161" s="56"/>
      <c r="F161" s="57"/>
      <c r="G161" s="46" t="str">
        <f t="shared" si="30"/>
        <v/>
      </c>
      <c r="H161" s="47" t="str">
        <f t="shared" si="37"/>
        <v/>
      </c>
      <c r="I161" s="47" t="str">
        <f t="shared" si="31"/>
        <v/>
      </c>
      <c r="J161" s="47" t="str">
        <f t="shared" si="32"/>
        <v/>
      </c>
      <c r="K161" s="47">
        <f t="shared" si="33"/>
        <v>0</v>
      </c>
      <c r="L161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1" s="49" t="str">
        <f t="shared" si="34"/>
        <v/>
      </c>
      <c r="N161" s="49" t="str">
        <f t="shared" si="35"/>
        <v/>
      </c>
      <c r="O161" s="52" t="str">
        <f t="shared" si="36"/>
        <v/>
      </c>
    </row>
    <row r="162" spans="1:15" ht="30" customHeight="1" x14ac:dyDescent="0.25">
      <c r="A162" s="58"/>
      <c r="B162" s="59"/>
      <c r="C162" s="56"/>
      <c r="D162" s="56"/>
      <c r="E162" s="56"/>
      <c r="F162" s="57"/>
      <c r="G162" s="46" t="str">
        <f t="shared" si="30"/>
        <v/>
      </c>
      <c r="H162" s="47" t="str">
        <f t="shared" si="37"/>
        <v/>
      </c>
      <c r="I162" s="47" t="str">
        <f t="shared" si="31"/>
        <v/>
      </c>
      <c r="J162" s="47" t="str">
        <f t="shared" si="32"/>
        <v/>
      </c>
      <c r="K162" s="47">
        <f t="shared" si="33"/>
        <v>0</v>
      </c>
      <c r="L162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2" s="49" t="str">
        <f t="shared" si="34"/>
        <v/>
      </c>
      <c r="N162" s="49" t="str">
        <f t="shared" si="35"/>
        <v/>
      </c>
      <c r="O162" s="52" t="str">
        <f t="shared" si="36"/>
        <v/>
      </c>
    </row>
    <row r="163" spans="1:15" ht="30" customHeight="1" thickBot="1" x14ac:dyDescent="0.3">
      <c r="A163" s="60"/>
      <c r="B163" s="61"/>
      <c r="C163" s="62"/>
      <c r="D163" s="62"/>
      <c r="E163" s="62"/>
      <c r="F163" s="63"/>
      <c r="G163" s="46" t="str">
        <f t="shared" si="30"/>
        <v/>
      </c>
      <c r="H163" s="47" t="str">
        <f t="shared" si="37"/>
        <v/>
      </c>
      <c r="I163" s="47" t="str">
        <f t="shared" si="31"/>
        <v/>
      </c>
      <c r="J163" s="47" t="str">
        <f t="shared" si="32"/>
        <v/>
      </c>
      <c r="K163" s="47">
        <f t="shared" si="33"/>
        <v>0</v>
      </c>
      <c r="L163" s="48">
        <f>IF($D$5=1,Tarifs_2025!$H$5,IF($D$5=2,Tarifs_2025!$H$6,IF($D$5=3,Tarifs_2025!$H$7,IF($D$5=4,Tarifs_2025!$H$8,IF($D$5=5,Tarifs_2025!$H$9,IF($D$5=6,Tarifs_2025!$H$10,IF($D$5=7,Tarifs_2025!$H$11,IF($D$5=8,Tarifs_2025!$H$12,0))))))))</f>
        <v>0.8</v>
      </c>
      <c r="M163" s="49" t="str">
        <f t="shared" si="34"/>
        <v/>
      </c>
      <c r="N163" s="49" t="str">
        <f t="shared" si="35"/>
        <v/>
      </c>
      <c r="O163" s="52" t="str">
        <f t="shared" si="36"/>
        <v/>
      </c>
    </row>
    <row r="164" spans="1:15" ht="13.8" thickBot="1" x14ac:dyDescent="0.3"/>
    <row r="165" spans="1:15" ht="18" thickBot="1" x14ac:dyDescent="0.3">
      <c r="A165" s="66"/>
      <c r="B165" s="67"/>
      <c r="C165" s="67"/>
      <c r="D165" s="67"/>
      <c r="E165" s="67"/>
      <c r="F165" s="67"/>
      <c r="G165" s="68"/>
      <c r="H165" s="67"/>
      <c r="I165" s="67"/>
      <c r="J165" s="67"/>
      <c r="K165" s="85">
        <f>SUM(O8:O163)</f>
        <v>0</v>
      </c>
      <c r="L165" s="85"/>
      <c r="M165" s="85"/>
      <c r="N165" s="85"/>
      <c r="O165" s="85"/>
    </row>
    <row r="167" spans="1:15" ht="17.399999999999999" x14ac:dyDescent="0.3">
      <c r="K167" s="86" t="s">
        <v>61</v>
      </c>
      <c r="L167" s="86"/>
      <c r="M167" s="86"/>
      <c r="N167" s="86"/>
      <c r="O167" s="86"/>
    </row>
  </sheetData>
  <sheetProtection sheet="1" objects="1" scenarios="1"/>
  <mergeCells count="24">
    <mergeCell ref="K165:O165"/>
    <mergeCell ref="K167:O167"/>
    <mergeCell ref="A4:C4"/>
    <mergeCell ref="D4:O4"/>
    <mergeCell ref="A5:C5"/>
    <mergeCell ref="D5:O5"/>
    <mergeCell ref="A6:B6"/>
    <mergeCell ref="C6:C7"/>
    <mergeCell ref="D6:D7"/>
    <mergeCell ref="E6:E7"/>
    <mergeCell ref="F6:F7"/>
    <mergeCell ref="G6:K6"/>
    <mergeCell ref="M6:M7"/>
    <mergeCell ref="N6:N7"/>
    <mergeCell ref="O6:O7"/>
    <mergeCell ref="B3:C3"/>
    <mergeCell ref="D3:F3"/>
    <mergeCell ref="K3:O3"/>
    <mergeCell ref="A1:L1"/>
    <mergeCell ref="A2:C2"/>
    <mergeCell ref="D2:I2"/>
    <mergeCell ref="K2:L2"/>
    <mergeCell ref="M2:O2"/>
    <mergeCell ref="G3:J3"/>
  </mergeCells>
  <conditionalFormatting sqref="G8:K163">
    <cfRule type="expression" dxfId="5" priority="7" stopIfTrue="1">
      <formula>$D$5&lt;&gt;9</formula>
    </cfRule>
  </conditionalFormatting>
  <conditionalFormatting sqref="L8:L163">
    <cfRule type="expression" dxfId="4" priority="8" stopIfTrue="1">
      <formula>$D$5=9</formula>
    </cfRule>
  </conditionalFormatting>
  <dataValidations count="1">
    <dataValidation type="list" showInputMessage="1" showErrorMessage="1" sqref="D5" xr:uid="{00000000-0002-0000-0400-000000000000}">
      <formula1>"1,2,3,4,5,6,7,8,9"</formula1>
    </dataValidation>
  </dataValidations>
  <pageMargins left="0.70000000000000007" right="0.70000000000000007" top="0.75" bottom="0.75" header="0.30000000000000004" footer="0.30000000000000004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7"/>
  <sheetViews>
    <sheetView workbookViewId="0">
      <selection sqref="A1:L1"/>
    </sheetView>
  </sheetViews>
  <sheetFormatPr baseColWidth="10" defaultRowHeight="13.2" x14ac:dyDescent="0.25"/>
  <cols>
    <col min="1" max="2" width="25.6640625" bestFit="1" customWidth="1"/>
    <col min="3" max="3" width="25.88671875" customWidth="1"/>
    <col min="4" max="4" width="10.33203125" customWidth="1"/>
    <col min="5" max="5" width="10.109375" customWidth="1"/>
    <col min="6" max="6" width="9.88671875" customWidth="1"/>
    <col min="7" max="7" width="12.44140625" style="64" customWidth="1"/>
    <col min="8" max="8" width="10.6640625" customWidth="1"/>
    <col min="9" max="10" width="12.44140625" customWidth="1"/>
    <col min="11" max="11" width="11.44140625" customWidth="1"/>
    <col min="12" max="12" width="15" bestFit="1" customWidth="1"/>
    <col min="13" max="13" width="11.44140625" customWidth="1"/>
    <col min="14" max="14" width="10.109375" customWidth="1"/>
    <col min="15" max="15" width="13.6640625" style="65" customWidth="1"/>
    <col min="16" max="16" width="11.44140625" customWidth="1"/>
  </cols>
  <sheetData>
    <row r="1" spans="1:15" ht="74.25" customHeight="1" thickBot="1" x14ac:dyDescent="0.3">
      <c r="A1" s="97" t="s">
        <v>35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20"/>
      <c r="N1" s="21" t="s">
        <v>36</v>
      </c>
      <c r="O1" s="22">
        <v>2024</v>
      </c>
    </row>
    <row r="2" spans="1:15" ht="31.5" customHeight="1" x14ac:dyDescent="0.25">
      <c r="A2" s="87" t="s">
        <v>37</v>
      </c>
      <c r="B2" s="87"/>
      <c r="C2" s="87"/>
      <c r="D2" s="101" t="s">
        <v>63</v>
      </c>
      <c r="E2" s="101"/>
      <c r="F2" s="101"/>
      <c r="G2" s="101"/>
      <c r="H2" s="101"/>
      <c r="I2" s="101"/>
      <c r="J2" s="23"/>
      <c r="K2" s="98" t="s">
        <v>38</v>
      </c>
      <c r="L2" s="98"/>
      <c r="M2" s="99"/>
      <c r="N2" s="99"/>
      <c r="O2" s="99"/>
    </row>
    <row r="3" spans="1:15" ht="31.5" customHeight="1" thickBot="1" x14ac:dyDescent="0.3">
      <c r="A3" s="24" t="s">
        <v>39</v>
      </c>
      <c r="B3" s="94"/>
      <c r="C3" s="94"/>
      <c r="D3" s="95" t="s">
        <v>40</v>
      </c>
      <c r="E3" s="95"/>
      <c r="F3" s="95"/>
      <c r="G3" s="100"/>
      <c r="H3" s="100"/>
      <c r="I3" s="100"/>
      <c r="J3" s="25"/>
      <c r="K3" s="96"/>
      <c r="L3" s="96"/>
      <c r="M3" s="96"/>
      <c r="N3" s="96"/>
      <c r="O3" s="96"/>
    </row>
    <row r="4" spans="1:15" ht="31.5" customHeight="1" x14ac:dyDescent="0.25">
      <c r="A4" s="87" t="s">
        <v>41</v>
      </c>
      <c r="B4" s="87"/>
      <c r="C4" s="87"/>
      <c r="D4" s="102" t="s">
        <v>64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27.75" customHeight="1" x14ac:dyDescent="0.25">
      <c r="A5" s="87" t="s">
        <v>42</v>
      </c>
      <c r="B5" s="87"/>
      <c r="C5" s="87"/>
      <c r="D5" s="103">
        <v>5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ht="16.2" thickBot="1" x14ac:dyDescent="0.3">
      <c r="A6" s="88" t="s">
        <v>43</v>
      </c>
      <c r="B6" s="88"/>
      <c r="C6" s="89" t="s">
        <v>44</v>
      </c>
      <c r="D6" s="90" t="s">
        <v>45</v>
      </c>
      <c r="E6" s="89" t="s">
        <v>46</v>
      </c>
      <c r="F6" s="91" t="s">
        <v>47</v>
      </c>
      <c r="G6" s="92" t="s">
        <v>48</v>
      </c>
      <c r="H6" s="92"/>
      <c r="I6" s="92"/>
      <c r="J6" s="92"/>
      <c r="K6" s="92"/>
      <c r="L6" s="26" t="s">
        <v>49</v>
      </c>
      <c r="M6" s="90" t="s">
        <v>50</v>
      </c>
      <c r="N6" s="90" t="s">
        <v>51</v>
      </c>
      <c r="O6" s="93" t="s">
        <v>52</v>
      </c>
    </row>
    <row r="7" spans="1:15" ht="30" customHeight="1" thickBot="1" x14ac:dyDescent="0.3">
      <c r="A7" s="27" t="s">
        <v>53</v>
      </c>
      <c r="B7" s="28" t="s">
        <v>54</v>
      </c>
      <c r="C7" s="89"/>
      <c r="D7" s="90"/>
      <c r="E7" s="89"/>
      <c r="F7" s="91"/>
      <c r="G7" s="29" t="s">
        <v>55</v>
      </c>
      <c r="H7" s="30" t="s">
        <v>56</v>
      </c>
      <c r="I7" s="30" t="s">
        <v>57</v>
      </c>
      <c r="J7" s="30" t="s">
        <v>58</v>
      </c>
      <c r="K7" s="30" t="s">
        <v>59</v>
      </c>
      <c r="L7" s="31" t="s">
        <v>60</v>
      </c>
      <c r="M7" s="90"/>
      <c r="N7" s="90"/>
      <c r="O7" s="93"/>
    </row>
    <row r="8" spans="1:15" ht="30" customHeight="1" x14ac:dyDescent="0.25">
      <c r="A8" s="69">
        <v>44713</v>
      </c>
      <c r="B8" s="70">
        <v>44720</v>
      </c>
      <c r="C8" s="71" t="s">
        <v>65</v>
      </c>
      <c r="D8" s="71">
        <v>6</v>
      </c>
      <c r="E8" s="71">
        <v>4</v>
      </c>
      <c r="F8" s="72">
        <v>120</v>
      </c>
      <c r="G8" s="36" t="str">
        <f t="shared" ref="G8:G39" si="0">IF(A8="","",IF($D$5=9,ROUND(F8/D8,2),""))</f>
        <v/>
      </c>
      <c r="H8" s="37" t="str">
        <f t="shared" ref="H8:H39" si="1">IF(G8="","",ROUND(G8*4%,2))</f>
        <v/>
      </c>
      <c r="I8" s="38" t="str">
        <f t="shared" ref="I8:I39" si="2">IF(H8="","",ROUND(H8*10%,2))</f>
        <v/>
      </c>
      <c r="J8" s="38" t="str">
        <f t="shared" ref="J8:J39" si="3">IF(H8="","",ROUND(H8*34%,2))</f>
        <v/>
      </c>
      <c r="K8" s="38">
        <f t="shared" ref="K8:K39" si="4">IF($D$5&lt;&gt;9,0,IF(I8="","",H8+I8+J8))</f>
        <v>0</v>
      </c>
      <c r="L8" s="39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8" s="40">
        <f t="shared" ref="M8:M39" si="5">IF(ISBLANK(A8),"",D8-E8)</f>
        <v>2</v>
      </c>
      <c r="N8" s="40">
        <f t="shared" ref="N8:N39" si="6">IF(ISBLANK(A8),"",B8-A8)</f>
        <v>7</v>
      </c>
      <c r="O8" s="41">
        <f t="shared" ref="O8:O39" si="7">IF(M8="","",ROUND(N8*M8*(L8+K8),2))</f>
        <v>15.26</v>
      </c>
    </row>
    <row r="9" spans="1:15" ht="30" customHeight="1" x14ac:dyDescent="0.25">
      <c r="A9" s="43"/>
      <c r="B9" s="43"/>
      <c r="C9" s="44"/>
      <c r="D9" s="44"/>
      <c r="E9" s="44"/>
      <c r="F9" s="45"/>
      <c r="G9" s="46" t="str">
        <f t="shared" si="0"/>
        <v/>
      </c>
      <c r="H9" s="47" t="str">
        <f t="shared" si="1"/>
        <v/>
      </c>
      <c r="I9" s="47" t="str">
        <f t="shared" si="2"/>
        <v/>
      </c>
      <c r="J9" s="47" t="str">
        <f t="shared" si="3"/>
        <v/>
      </c>
      <c r="K9" s="47">
        <f t="shared" si="4"/>
        <v>0</v>
      </c>
      <c r="L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9" s="49" t="str">
        <f t="shared" si="5"/>
        <v/>
      </c>
      <c r="N9" s="49" t="str">
        <f t="shared" si="6"/>
        <v/>
      </c>
      <c r="O9" s="50" t="str">
        <f t="shared" si="7"/>
        <v/>
      </c>
    </row>
    <row r="10" spans="1:15" ht="30" customHeight="1" x14ac:dyDescent="0.25">
      <c r="A10" s="43"/>
      <c r="B10" s="43"/>
      <c r="C10" s="44"/>
      <c r="D10" s="44"/>
      <c r="E10" s="44"/>
      <c r="F10" s="45"/>
      <c r="G10" s="46" t="str">
        <f t="shared" si="0"/>
        <v/>
      </c>
      <c r="H10" s="47" t="str">
        <f t="shared" si="1"/>
        <v/>
      </c>
      <c r="I10" s="47" t="str">
        <f t="shared" si="2"/>
        <v/>
      </c>
      <c r="J10" s="47" t="str">
        <f t="shared" si="3"/>
        <v/>
      </c>
      <c r="K10" s="47">
        <f t="shared" si="4"/>
        <v>0</v>
      </c>
      <c r="L1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0" s="49" t="str">
        <f t="shared" si="5"/>
        <v/>
      </c>
      <c r="N10" s="49" t="str">
        <f t="shared" si="6"/>
        <v/>
      </c>
      <c r="O10" s="50" t="str">
        <f t="shared" si="7"/>
        <v/>
      </c>
    </row>
    <row r="11" spans="1:15" ht="30" customHeight="1" x14ac:dyDescent="0.25">
      <c r="A11" s="43"/>
      <c r="B11" s="43"/>
      <c r="C11" s="44"/>
      <c r="D11" s="44"/>
      <c r="E11" s="44"/>
      <c r="F11" s="45"/>
      <c r="G11" s="46" t="str">
        <f t="shared" si="0"/>
        <v/>
      </c>
      <c r="H11" s="47" t="str">
        <f t="shared" si="1"/>
        <v/>
      </c>
      <c r="I11" s="47" t="str">
        <f t="shared" si="2"/>
        <v/>
      </c>
      <c r="J11" s="47" t="str">
        <f t="shared" si="3"/>
        <v/>
      </c>
      <c r="K11" s="47">
        <f t="shared" si="4"/>
        <v>0</v>
      </c>
      <c r="L1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1" s="49" t="str">
        <f t="shared" si="5"/>
        <v/>
      </c>
      <c r="N11" s="49" t="str">
        <f t="shared" si="6"/>
        <v/>
      </c>
      <c r="O11" s="50" t="str">
        <f t="shared" si="7"/>
        <v/>
      </c>
    </row>
    <row r="12" spans="1:15" ht="30" customHeight="1" x14ac:dyDescent="0.25">
      <c r="A12" s="43"/>
      <c r="B12" s="43"/>
      <c r="C12" s="44"/>
      <c r="D12" s="44"/>
      <c r="E12" s="44"/>
      <c r="F12" s="45"/>
      <c r="G12" s="46" t="str">
        <f t="shared" si="0"/>
        <v/>
      </c>
      <c r="H12" s="47" t="str">
        <f t="shared" si="1"/>
        <v/>
      </c>
      <c r="I12" s="47" t="str">
        <f t="shared" si="2"/>
        <v/>
      </c>
      <c r="J12" s="47" t="str">
        <f t="shared" si="3"/>
        <v/>
      </c>
      <c r="K12" s="47">
        <f t="shared" si="4"/>
        <v>0</v>
      </c>
      <c r="L1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2" s="49" t="str">
        <f t="shared" si="5"/>
        <v/>
      </c>
      <c r="N12" s="49" t="str">
        <f t="shared" si="6"/>
        <v/>
      </c>
      <c r="O12" s="50" t="str">
        <f t="shared" si="7"/>
        <v/>
      </c>
    </row>
    <row r="13" spans="1:15" ht="30" customHeight="1" x14ac:dyDescent="0.25">
      <c r="A13" s="51"/>
      <c r="B13" s="43"/>
      <c r="C13" s="44"/>
      <c r="D13" s="44"/>
      <c r="E13" s="44"/>
      <c r="F13" s="45"/>
      <c r="G13" s="46" t="str">
        <f t="shared" si="0"/>
        <v/>
      </c>
      <c r="H13" s="47" t="str">
        <f t="shared" si="1"/>
        <v/>
      </c>
      <c r="I13" s="47" t="str">
        <f t="shared" si="2"/>
        <v/>
      </c>
      <c r="J13" s="47" t="str">
        <f t="shared" si="3"/>
        <v/>
      </c>
      <c r="K13" s="47">
        <f t="shared" si="4"/>
        <v>0</v>
      </c>
      <c r="L1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3" s="49" t="str">
        <f t="shared" si="5"/>
        <v/>
      </c>
      <c r="N13" s="49" t="str">
        <f t="shared" si="6"/>
        <v/>
      </c>
      <c r="O13" s="52" t="str">
        <f t="shared" si="7"/>
        <v/>
      </c>
    </row>
    <row r="14" spans="1:15" ht="30" customHeight="1" x14ac:dyDescent="0.25">
      <c r="A14" s="51"/>
      <c r="B14" s="43"/>
      <c r="C14" s="44"/>
      <c r="D14" s="44"/>
      <c r="E14" s="53"/>
      <c r="F14" s="54"/>
      <c r="G14" s="46" t="str">
        <f t="shared" si="0"/>
        <v/>
      </c>
      <c r="H14" s="47" t="str">
        <f t="shared" si="1"/>
        <v/>
      </c>
      <c r="I14" s="47" t="str">
        <f t="shared" si="2"/>
        <v/>
      </c>
      <c r="J14" s="47" t="str">
        <f t="shared" si="3"/>
        <v/>
      </c>
      <c r="K14" s="47">
        <f t="shared" si="4"/>
        <v>0</v>
      </c>
      <c r="L1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4" s="49" t="str">
        <f t="shared" si="5"/>
        <v/>
      </c>
      <c r="N14" s="49" t="str">
        <f t="shared" si="6"/>
        <v/>
      </c>
      <c r="O14" s="52" t="str">
        <f t="shared" si="7"/>
        <v/>
      </c>
    </row>
    <row r="15" spans="1:15" ht="30" customHeight="1" x14ac:dyDescent="0.25">
      <c r="A15" s="51"/>
      <c r="B15" s="43"/>
      <c r="C15" s="44"/>
      <c r="D15" s="44"/>
      <c r="E15" s="53"/>
      <c r="F15" s="54"/>
      <c r="G15" s="46" t="str">
        <f t="shared" si="0"/>
        <v/>
      </c>
      <c r="H15" s="47" t="str">
        <f t="shared" si="1"/>
        <v/>
      </c>
      <c r="I15" s="47" t="str">
        <f t="shared" si="2"/>
        <v/>
      </c>
      <c r="J15" s="47" t="str">
        <f t="shared" si="3"/>
        <v/>
      </c>
      <c r="K15" s="47">
        <f t="shared" si="4"/>
        <v>0</v>
      </c>
      <c r="L1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5" s="49" t="str">
        <f t="shared" si="5"/>
        <v/>
      </c>
      <c r="N15" s="49" t="str">
        <f t="shared" si="6"/>
        <v/>
      </c>
      <c r="O15" s="52" t="str">
        <f t="shared" si="7"/>
        <v/>
      </c>
    </row>
    <row r="16" spans="1:15" ht="30" customHeight="1" x14ac:dyDescent="0.25">
      <c r="A16" s="51"/>
      <c r="B16" s="43"/>
      <c r="C16" s="44"/>
      <c r="D16" s="44"/>
      <c r="E16" s="53"/>
      <c r="F16" s="54"/>
      <c r="G16" s="46" t="str">
        <f t="shared" si="0"/>
        <v/>
      </c>
      <c r="H16" s="47" t="str">
        <f t="shared" si="1"/>
        <v/>
      </c>
      <c r="I16" s="47" t="str">
        <f t="shared" si="2"/>
        <v/>
      </c>
      <c r="J16" s="47" t="str">
        <f t="shared" si="3"/>
        <v/>
      </c>
      <c r="K16" s="47">
        <f t="shared" si="4"/>
        <v>0</v>
      </c>
      <c r="L1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6" s="49" t="str">
        <f t="shared" si="5"/>
        <v/>
      </c>
      <c r="N16" s="49" t="str">
        <f t="shared" si="6"/>
        <v/>
      </c>
      <c r="O16" s="52" t="str">
        <f t="shared" si="7"/>
        <v/>
      </c>
    </row>
    <row r="17" spans="1:15" ht="30" customHeight="1" x14ac:dyDescent="0.25">
      <c r="A17" s="51"/>
      <c r="B17" s="43"/>
      <c r="C17" s="44"/>
      <c r="D17" s="44"/>
      <c r="E17" s="53"/>
      <c r="F17" s="54"/>
      <c r="G17" s="46" t="str">
        <f t="shared" si="0"/>
        <v/>
      </c>
      <c r="H17" s="47" t="str">
        <f t="shared" si="1"/>
        <v/>
      </c>
      <c r="I17" s="47" t="str">
        <f t="shared" si="2"/>
        <v/>
      </c>
      <c r="J17" s="47" t="str">
        <f t="shared" si="3"/>
        <v/>
      </c>
      <c r="K17" s="47">
        <f t="shared" si="4"/>
        <v>0</v>
      </c>
      <c r="L1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7" s="49" t="str">
        <f t="shared" si="5"/>
        <v/>
      </c>
      <c r="N17" s="49" t="str">
        <f t="shared" si="6"/>
        <v/>
      </c>
      <c r="O17" s="52" t="str">
        <f t="shared" si="7"/>
        <v/>
      </c>
    </row>
    <row r="18" spans="1:15" ht="30" customHeight="1" x14ac:dyDescent="0.25">
      <c r="A18" s="51"/>
      <c r="B18" s="43"/>
      <c r="C18" s="44"/>
      <c r="D18" s="44"/>
      <c r="E18" s="53"/>
      <c r="F18" s="54"/>
      <c r="G18" s="46" t="str">
        <f t="shared" si="0"/>
        <v/>
      </c>
      <c r="H18" s="47" t="str">
        <f t="shared" si="1"/>
        <v/>
      </c>
      <c r="I18" s="47" t="str">
        <f t="shared" si="2"/>
        <v/>
      </c>
      <c r="J18" s="47" t="str">
        <f t="shared" si="3"/>
        <v/>
      </c>
      <c r="K18" s="47">
        <f t="shared" si="4"/>
        <v>0</v>
      </c>
      <c r="L1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8" s="49" t="str">
        <f t="shared" si="5"/>
        <v/>
      </c>
      <c r="N18" s="49" t="str">
        <f t="shared" si="6"/>
        <v/>
      </c>
      <c r="O18" s="52" t="str">
        <f t="shared" si="7"/>
        <v/>
      </c>
    </row>
    <row r="19" spans="1:15" ht="30" customHeight="1" x14ac:dyDescent="0.25">
      <c r="A19" s="51"/>
      <c r="B19" s="43"/>
      <c r="C19" s="44"/>
      <c r="D19" s="44"/>
      <c r="E19" s="53"/>
      <c r="F19" s="54"/>
      <c r="G19" s="46" t="str">
        <f t="shared" si="0"/>
        <v/>
      </c>
      <c r="H19" s="47" t="str">
        <f t="shared" si="1"/>
        <v/>
      </c>
      <c r="I19" s="47" t="str">
        <f t="shared" si="2"/>
        <v/>
      </c>
      <c r="J19" s="47" t="str">
        <f t="shared" si="3"/>
        <v/>
      </c>
      <c r="K19" s="47">
        <f t="shared" si="4"/>
        <v>0</v>
      </c>
      <c r="L1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9" s="49" t="str">
        <f t="shared" si="5"/>
        <v/>
      </c>
      <c r="N19" s="49" t="str">
        <f t="shared" si="6"/>
        <v/>
      </c>
      <c r="O19" s="52" t="str">
        <f t="shared" si="7"/>
        <v/>
      </c>
    </row>
    <row r="20" spans="1:15" ht="30" customHeight="1" x14ac:dyDescent="0.25">
      <c r="A20" s="51"/>
      <c r="B20" s="43"/>
      <c r="C20" s="44"/>
      <c r="D20" s="44"/>
      <c r="E20" s="53"/>
      <c r="F20" s="54"/>
      <c r="G20" s="46" t="str">
        <f t="shared" si="0"/>
        <v/>
      </c>
      <c r="H20" s="47" t="str">
        <f t="shared" si="1"/>
        <v/>
      </c>
      <c r="I20" s="47" t="str">
        <f t="shared" si="2"/>
        <v/>
      </c>
      <c r="J20" s="47" t="str">
        <f t="shared" si="3"/>
        <v/>
      </c>
      <c r="K20" s="47">
        <f t="shared" si="4"/>
        <v>0</v>
      </c>
      <c r="L2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20" s="49" t="str">
        <f t="shared" si="5"/>
        <v/>
      </c>
      <c r="N20" s="49" t="str">
        <f t="shared" si="6"/>
        <v/>
      </c>
      <c r="O20" s="52" t="str">
        <f t="shared" si="7"/>
        <v/>
      </c>
    </row>
    <row r="21" spans="1:15" ht="30" customHeight="1" x14ac:dyDescent="0.25">
      <c r="A21" s="51"/>
      <c r="B21" s="43"/>
      <c r="C21" s="44"/>
      <c r="D21" s="44"/>
      <c r="E21" s="53"/>
      <c r="F21" s="54"/>
      <c r="G21" s="46" t="str">
        <f t="shared" si="0"/>
        <v/>
      </c>
      <c r="H21" s="47" t="str">
        <f t="shared" si="1"/>
        <v/>
      </c>
      <c r="I21" s="47" t="str">
        <f t="shared" si="2"/>
        <v/>
      </c>
      <c r="J21" s="47" t="str">
        <f t="shared" si="3"/>
        <v/>
      </c>
      <c r="K21" s="47">
        <f t="shared" si="4"/>
        <v>0</v>
      </c>
      <c r="L2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21" s="49" t="str">
        <f t="shared" si="5"/>
        <v/>
      </c>
      <c r="N21" s="49" t="str">
        <f t="shared" si="6"/>
        <v/>
      </c>
      <c r="O21" s="52" t="str">
        <f t="shared" si="7"/>
        <v/>
      </c>
    </row>
    <row r="22" spans="1:15" ht="30" customHeight="1" x14ac:dyDescent="0.25">
      <c r="A22" s="51"/>
      <c r="B22" s="43"/>
      <c r="C22" s="44"/>
      <c r="D22" s="44"/>
      <c r="E22" s="53"/>
      <c r="F22" s="54"/>
      <c r="G22" s="46" t="str">
        <f t="shared" si="0"/>
        <v/>
      </c>
      <c r="H22" s="47" t="str">
        <f t="shared" si="1"/>
        <v/>
      </c>
      <c r="I22" s="47" t="str">
        <f t="shared" si="2"/>
        <v/>
      </c>
      <c r="J22" s="47" t="str">
        <f t="shared" si="3"/>
        <v/>
      </c>
      <c r="K22" s="47">
        <f t="shared" si="4"/>
        <v>0</v>
      </c>
      <c r="L2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22" s="49" t="str">
        <f t="shared" si="5"/>
        <v/>
      </c>
      <c r="N22" s="49" t="str">
        <f t="shared" si="6"/>
        <v/>
      </c>
      <c r="O22" s="52" t="str">
        <f t="shared" si="7"/>
        <v/>
      </c>
    </row>
    <row r="23" spans="1:15" ht="30" customHeight="1" x14ac:dyDescent="0.25">
      <c r="A23" s="51"/>
      <c r="B23" s="43"/>
      <c r="C23" s="44"/>
      <c r="D23" s="44"/>
      <c r="E23" s="53"/>
      <c r="F23" s="54"/>
      <c r="G23" s="46" t="str">
        <f t="shared" si="0"/>
        <v/>
      </c>
      <c r="H23" s="47" t="str">
        <f t="shared" si="1"/>
        <v/>
      </c>
      <c r="I23" s="47" t="str">
        <f t="shared" si="2"/>
        <v/>
      </c>
      <c r="J23" s="47" t="str">
        <f t="shared" si="3"/>
        <v/>
      </c>
      <c r="K23" s="47">
        <f t="shared" si="4"/>
        <v>0</v>
      </c>
      <c r="L2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23" s="49" t="str">
        <f t="shared" si="5"/>
        <v/>
      </c>
      <c r="N23" s="49" t="str">
        <f t="shared" si="6"/>
        <v/>
      </c>
      <c r="O23" s="52" t="str">
        <f t="shared" si="7"/>
        <v/>
      </c>
    </row>
    <row r="24" spans="1:15" ht="30" customHeight="1" x14ac:dyDescent="0.25">
      <c r="A24" s="51"/>
      <c r="B24" s="43"/>
      <c r="C24" s="44"/>
      <c r="D24" s="44"/>
      <c r="E24" s="53"/>
      <c r="F24" s="54"/>
      <c r="G24" s="46" t="str">
        <f t="shared" si="0"/>
        <v/>
      </c>
      <c r="H24" s="47" t="str">
        <f t="shared" si="1"/>
        <v/>
      </c>
      <c r="I24" s="47" t="str">
        <f t="shared" si="2"/>
        <v/>
      </c>
      <c r="J24" s="47" t="str">
        <f t="shared" si="3"/>
        <v/>
      </c>
      <c r="K24" s="47">
        <f t="shared" si="4"/>
        <v>0</v>
      </c>
      <c r="L2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24" s="49" t="str">
        <f t="shared" si="5"/>
        <v/>
      </c>
      <c r="N24" s="49" t="str">
        <f t="shared" si="6"/>
        <v/>
      </c>
      <c r="O24" s="52" t="str">
        <f t="shared" si="7"/>
        <v/>
      </c>
    </row>
    <row r="25" spans="1:15" ht="30" customHeight="1" x14ac:dyDescent="0.25">
      <c r="A25" s="51"/>
      <c r="B25" s="43"/>
      <c r="C25" s="44"/>
      <c r="D25" s="44"/>
      <c r="E25" s="53"/>
      <c r="F25" s="54"/>
      <c r="G25" s="46" t="str">
        <f t="shared" si="0"/>
        <v/>
      </c>
      <c r="H25" s="47" t="str">
        <f t="shared" si="1"/>
        <v/>
      </c>
      <c r="I25" s="47" t="str">
        <f t="shared" si="2"/>
        <v/>
      </c>
      <c r="J25" s="47" t="str">
        <f t="shared" si="3"/>
        <v/>
      </c>
      <c r="K25" s="47">
        <f t="shared" si="4"/>
        <v>0</v>
      </c>
      <c r="L2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25" s="49" t="str">
        <f t="shared" si="5"/>
        <v/>
      </c>
      <c r="N25" s="49" t="str">
        <f t="shared" si="6"/>
        <v/>
      </c>
      <c r="O25" s="52" t="str">
        <f t="shared" si="7"/>
        <v/>
      </c>
    </row>
    <row r="26" spans="1:15" ht="30" customHeight="1" x14ac:dyDescent="0.25">
      <c r="A26" s="51"/>
      <c r="B26" s="43"/>
      <c r="C26" s="44"/>
      <c r="D26" s="44"/>
      <c r="E26" s="53"/>
      <c r="F26" s="54"/>
      <c r="G26" s="46" t="str">
        <f t="shared" si="0"/>
        <v/>
      </c>
      <c r="H26" s="47" t="str">
        <f t="shared" si="1"/>
        <v/>
      </c>
      <c r="I26" s="47" t="str">
        <f t="shared" si="2"/>
        <v/>
      </c>
      <c r="J26" s="47" t="str">
        <f t="shared" si="3"/>
        <v/>
      </c>
      <c r="K26" s="47">
        <f t="shared" si="4"/>
        <v>0</v>
      </c>
      <c r="L2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26" s="49" t="str">
        <f t="shared" si="5"/>
        <v/>
      </c>
      <c r="N26" s="49" t="str">
        <f t="shared" si="6"/>
        <v/>
      </c>
      <c r="O26" s="52" t="str">
        <f t="shared" si="7"/>
        <v/>
      </c>
    </row>
    <row r="27" spans="1:15" ht="30" customHeight="1" x14ac:dyDescent="0.25">
      <c r="A27" s="51"/>
      <c r="B27" s="43"/>
      <c r="C27" s="44"/>
      <c r="D27" s="44"/>
      <c r="E27" s="53"/>
      <c r="F27" s="54"/>
      <c r="G27" s="46" t="str">
        <f t="shared" si="0"/>
        <v/>
      </c>
      <c r="H27" s="47" t="str">
        <f t="shared" si="1"/>
        <v/>
      </c>
      <c r="I27" s="47" t="str">
        <f t="shared" si="2"/>
        <v/>
      </c>
      <c r="J27" s="47" t="str">
        <f t="shared" si="3"/>
        <v/>
      </c>
      <c r="K27" s="47">
        <f t="shared" si="4"/>
        <v>0</v>
      </c>
      <c r="L2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27" s="49" t="str">
        <f t="shared" si="5"/>
        <v/>
      </c>
      <c r="N27" s="49" t="str">
        <f t="shared" si="6"/>
        <v/>
      </c>
      <c r="O27" s="52" t="str">
        <f t="shared" si="7"/>
        <v/>
      </c>
    </row>
    <row r="28" spans="1:15" ht="30" customHeight="1" x14ac:dyDescent="0.25">
      <c r="A28" s="51"/>
      <c r="B28" s="43"/>
      <c r="C28" s="44"/>
      <c r="D28" s="44"/>
      <c r="E28" s="53"/>
      <c r="F28" s="54"/>
      <c r="G28" s="46" t="str">
        <f t="shared" si="0"/>
        <v/>
      </c>
      <c r="H28" s="47" t="str">
        <f t="shared" si="1"/>
        <v/>
      </c>
      <c r="I28" s="47" t="str">
        <f t="shared" si="2"/>
        <v/>
      </c>
      <c r="J28" s="47" t="str">
        <f t="shared" si="3"/>
        <v/>
      </c>
      <c r="K28" s="47">
        <f t="shared" si="4"/>
        <v>0</v>
      </c>
      <c r="L2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28" s="49" t="str">
        <f t="shared" si="5"/>
        <v/>
      </c>
      <c r="N28" s="49" t="str">
        <f t="shared" si="6"/>
        <v/>
      </c>
      <c r="O28" s="52" t="str">
        <f t="shared" si="7"/>
        <v/>
      </c>
    </row>
    <row r="29" spans="1:15" ht="30" customHeight="1" x14ac:dyDescent="0.25">
      <c r="A29" s="51"/>
      <c r="B29" s="43"/>
      <c r="C29" s="44"/>
      <c r="D29" s="44"/>
      <c r="E29" s="53"/>
      <c r="F29" s="54"/>
      <c r="G29" s="46" t="str">
        <f t="shared" si="0"/>
        <v/>
      </c>
      <c r="H29" s="47" t="str">
        <f t="shared" si="1"/>
        <v/>
      </c>
      <c r="I29" s="47" t="str">
        <f t="shared" si="2"/>
        <v/>
      </c>
      <c r="J29" s="47" t="str">
        <f t="shared" si="3"/>
        <v/>
      </c>
      <c r="K29" s="47">
        <f t="shared" si="4"/>
        <v>0</v>
      </c>
      <c r="L2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29" s="49" t="str">
        <f t="shared" si="5"/>
        <v/>
      </c>
      <c r="N29" s="49" t="str">
        <f t="shared" si="6"/>
        <v/>
      </c>
      <c r="O29" s="52" t="str">
        <f t="shared" si="7"/>
        <v/>
      </c>
    </row>
    <row r="30" spans="1:15" ht="30" customHeight="1" x14ac:dyDescent="0.25">
      <c r="A30" s="51"/>
      <c r="B30" s="43"/>
      <c r="C30" s="44"/>
      <c r="D30" s="44"/>
      <c r="E30" s="53"/>
      <c r="F30" s="54"/>
      <c r="G30" s="46" t="str">
        <f t="shared" si="0"/>
        <v/>
      </c>
      <c r="H30" s="47" t="str">
        <f t="shared" si="1"/>
        <v/>
      </c>
      <c r="I30" s="47" t="str">
        <f t="shared" si="2"/>
        <v/>
      </c>
      <c r="J30" s="47" t="str">
        <f t="shared" si="3"/>
        <v/>
      </c>
      <c r="K30" s="47">
        <f t="shared" si="4"/>
        <v>0</v>
      </c>
      <c r="L3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30" s="49" t="str">
        <f t="shared" si="5"/>
        <v/>
      </c>
      <c r="N30" s="49" t="str">
        <f t="shared" si="6"/>
        <v/>
      </c>
      <c r="O30" s="52" t="str">
        <f t="shared" si="7"/>
        <v/>
      </c>
    </row>
    <row r="31" spans="1:15" ht="30" customHeight="1" x14ac:dyDescent="0.25">
      <c r="A31" s="51"/>
      <c r="B31" s="43"/>
      <c r="C31" s="44"/>
      <c r="D31" s="44"/>
      <c r="E31" s="53"/>
      <c r="F31" s="54"/>
      <c r="G31" s="46" t="str">
        <f t="shared" si="0"/>
        <v/>
      </c>
      <c r="H31" s="47" t="str">
        <f t="shared" si="1"/>
        <v/>
      </c>
      <c r="I31" s="47" t="str">
        <f t="shared" si="2"/>
        <v/>
      </c>
      <c r="J31" s="47" t="str">
        <f t="shared" si="3"/>
        <v/>
      </c>
      <c r="K31" s="47">
        <f t="shared" si="4"/>
        <v>0</v>
      </c>
      <c r="L3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31" s="49" t="str">
        <f t="shared" si="5"/>
        <v/>
      </c>
      <c r="N31" s="49" t="str">
        <f t="shared" si="6"/>
        <v/>
      </c>
      <c r="O31" s="52" t="str">
        <f t="shared" si="7"/>
        <v/>
      </c>
    </row>
    <row r="32" spans="1:15" ht="30" customHeight="1" x14ac:dyDescent="0.25">
      <c r="A32" s="51"/>
      <c r="B32" s="43"/>
      <c r="C32" s="44"/>
      <c r="D32" s="44"/>
      <c r="E32" s="53"/>
      <c r="F32" s="54"/>
      <c r="G32" s="46" t="str">
        <f t="shared" si="0"/>
        <v/>
      </c>
      <c r="H32" s="47" t="str">
        <f t="shared" si="1"/>
        <v/>
      </c>
      <c r="I32" s="47" t="str">
        <f t="shared" si="2"/>
        <v/>
      </c>
      <c r="J32" s="47" t="str">
        <f t="shared" si="3"/>
        <v/>
      </c>
      <c r="K32" s="47">
        <f t="shared" si="4"/>
        <v>0</v>
      </c>
      <c r="L3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32" s="49" t="str">
        <f t="shared" si="5"/>
        <v/>
      </c>
      <c r="N32" s="49" t="str">
        <f t="shared" si="6"/>
        <v/>
      </c>
      <c r="O32" s="52" t="str">
        <f t="shared" si="7"/>
        <v/>
      </c>
    </row>
    <row r="33" spans="1:15" ht="30" customHeight="1" x14ac:dyDescent="0.25">
      <c r="A33" s="51"/>
      <c r="B33" s="43"/>
      <c r="C33" s="44"/>
      <c r="D33" s="44"/>
      <c r="E33" s="53"/>
      <c r="F33" s="54"/>
      <c r="G33" s="46" t="str">
        <f t="shared" si="0"/>
        <v/>
      </c>
      <c r="H33" s="47" t="str">
        <f t="shared" si="1"/>
        <v/>
      </c>
      <c r="I33" s="47" t="str">
        <f t="shared" si="2"/>
        <v/>
      </c>
      <c r="J33" s="47" t="str">
        <f t="shared" si="3"/>
        <v/>
      </c>
      <c r="K33" s="47">
        <f t="shared" si="4"/>
        <v>0</v>
      </c>
      <c r="L3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33" s="49" t="str">
        <f t="shared" si="5"/>
        <v/>
      </c>
      <c r="N33" s="49" t="str">
        <f t="shared" si="6"/>
        <v/>
      </c>
      <c r="O33" s="52" t="str">
        <f t="shared" si="7"/>
        <v/>
      </c>
    </row>
    <row r="34" spans="1:15" ht="30" customHeight="1" x14ac:dyDescent="0.25">
      <c r="A34" s="51"/>
      <c r="B34" s="43"/>
      <c r="C34" s="44"/>
      <c r="D34" s="44"/>
      <c r="E34" s="53"/>
      <c r="F34" s="54"/>
      <c r="G34" s="46" t="str">
        <f t="shared" si="0"/>
        <v/>
      </c>
      <c r="H34" s="47" t="str">
        <f t="shared" si="1"/>
        <v/>
      </c>
      <c r="I34" s="47" t="str">
        <f t="shared" si="2"/>
        <v/>
      </c>
      <c r="J34" s="47" t="str">
        <f t="shared" si="3"/>
        <v/>
      </c>
      <c r="K34" s="47">
        <f t="shared" si="4"/>
        <v>0</v>
      </c>
      <c r="L3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34" s="49" t="str">
        <f t="shared" si="5"/>
        <v/>
      </c>
      <c r="N34" s="49" t="str">
        <f t="shared" si="6"/>
        <v/>
      </c>
      <c r="O34" s="52" t="str">
        <f t="shared" si="7"/>
        <v/>
      </c>
    </row>
    <row r="35" spans="1:15" ht="30" customHeight="1" x14ac:dyDescent="0.25">
      <c r="A35" s="51"/>
      <c r="B35" s="43"/>
      <c r="C35" s="44"/>
      <c r="D35" s="44"/>
      <c r="E35" s="53"/>
      <c r="F35" s="54"/>
      <c r="G35" s="46" t="str">
        <f t="shared" si="0"/>
        <v/>
      </c>
      <c r="H35" s="47" t="str">
        <f t="shared" si="1"/>
        <v/>
      </c>
      <c r="I35" s="47" t="str">
        <f t="shared" si="2"/>
        <v/>
      </c>
      <c r="J35" s="47" t="str">
        <f t="shared" si="3"/>
        <v/>
      </c>
      <c r="K35" s="47">
        <f t="shared" si="4"/>
        <v>0</v>
      </c>
      <c r="L3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35" s="49" t="str">
        <f t="shared" si="5"/>
        <v/>
      </c>
      <c r="N35" s="49" t="str">
        <f t="shared" si="6"/>
        <v/>
      </c>
      <c r="O35" s="52" t="str">
        <f t="shared" si="7"/>
        <v/>
      </c>
    </row>
    <row r="36" spans="1:15" ht="30" customHeight="1" x14ac:dyDescent="0.25">
      <c r="A36" s="51"/>
      <c r="B36" s="43"/>
      <c r="C36" s="44"/>
      <c r="D36" s="44"/>
      <c r="E36" s="53"/>
      <c r="F36" s="54"/>
      <c r="G36" s="46" t="str">
        <f t="shared" si="0"/>
        <v/>
      </c>
      <c r="H36" s="47" t="str">
        <f t="shared" si="1"/>
        <v/>
      </c>
      <c r="I36" s="47" t="str">
        <f t="shared" si="2"/>
        <v/>
      </c>
      <c r="J36" s="47" t="str">
        <f t="shared" si="3"/>
        <v/>
      </c>
      <c r="K36" s="47">
        <f t="shared" si="4"/>
        <v>0</v>
      </c>
      <c r="L3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36" s="49" t="str">
        <f t="shared" si="5"/>
        <v/>
      </c>
      <c r="N36" s="49" t="str">
        <f t="shared" si="6"/>
        <v/>
      </c>
      <c r="O36" s="52" t="str">
        <f t="shared" si="7"/>
        <v/>
      </c>
    </row>
    <row r="37" spans="1:15" ht="30" customHeight="1" x14ac:dyDescent="0.25">
      <c r="A37" s="51"/>
      <c r="B37" s="43"/>
      <c r="C37" s="44"/>
      <c r="D37" s="44"/>
      <c r="E37" s="53"/>
      <c r="F37" s="54"/>
      <c r="G37" s="46" t="str">
        <f t="shared" si="0"/>
        <v/>
      </c>
      <c r="H37" s="47" t="str">
        <f t="shared" si="1"/>
        <v/>
      </c>
      <c r="I37" s="47" t="str">
        <f t="shared" si="2"/>
        <v/>
      </c>
      <c r="J37" s="47" t="str">
        <f t="shared" si="3"/>
        <v/>
      </c>
      <c r="K37" s="47">
        <f t="shared" si="4"/>
        <v>0</v>
      </c>
      <c r="L3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37" s="49" t="str">
        <f t="shared" si="5"/>
        <v/>
      </c>
      <c r="N37" s="49" t="str">
        <f t="shared" si="6"/>
        <v/>
      </c>
      <c r="O37" s="52" t="str">
        <f t="shared" si="7"/>
        <v/>
      </c>
    </row>
    <row r="38" spans="1:15" ht="30" customHeight="1" x14ac:dyDescent="0.25">
      <c r="A38" s="51"/>
      <c r="B38" s="43"/>
      <c r="C38" s="44"/>
      <c r="D38" s="44"/>
      <c r="E38" s="53"/>
      <c r="F38" s="54"/>
      <c r="G38" s="46" t="str">
        <f t="shared" si="0"/>
        <v/>
      </c>
      <c r="H38" s="47" t="str">
        <f t="shared" si="1"/>
        <v/>
      </c>
      <c r="I38" s="47" t="str">
        <f t="shared" si="2"/>
        <v/>
      </c>
      <c r="J38" s="47" t="str">
        <f t="shared" si="3"/>
        <v/>
      </c>
      <c r="K38" s="47">
        <f t="shared" si="4"/>
        <v>0</v>
      </c>
      <c r="L3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38" s="49" t="str">
        <f t="shared" si="5"/>
        <v/>
      </c>
      <c r="N38" s="49" t="str">
        <f t="shared" si="6"/>
        <v/>
      </c>
      <c r="O38" s="52" t="str">
        <f t="shared" si="7"/>
        <v/>
      </c>
    </row>
    <row r="39" spans="1:15" ht="30" customHeight="1" x14ac:dyDescent="0.25">
      <c r="A39" s="51"/>
      <c r="B39" s="43"/>
      <c r="C39" s="44"/>
      <c r="D39" s="44"/>
      <c r="E39" s="53"/>
      <c r="F39" s="54"/>
      <c r="G39" s="46" t="str">
        <f t="shared" si="0"/>
        <v/>
      </c>
      <c r="H39" s="47" t="str">
        <f t="shared" si="1"/>
        <v/>
      </c>
      <c r="I39" s="47" t="str">
        <f t="shared" si="2"/>
        <v/>
      </c>
      <c r="J39" s="47" t="str">
        <f t="shared" si="3"/>
        <v/>
      </c>
      <c r="K39" s="47">
        <f t="shared" si="4"/>
        <v>0</v>
      </c>
      <c r="L3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39" s="49" t="str">
        <f t="shared" si="5"/>
        <v/>
      </c>
      <c r="N39" s="49" t="str">
        <f t="shared" si="6"/>
        <v/>
      </c>
      <c r="O39" s="52" t="str">
        <f t="shared" si="7"/>
        <v/>
      </c>
    </row>
    <row r="40" spans="1:15" ht="30" customHeight="1" x14ac:dyDescent="0.25">
      <c r="A40" s="51"/>
      <c r="B40" s="43"/>
      <c r="C40" s="44"/>
      <c r="D40" s="44"/>
      <c r="E40" s="53"/>
      <c r="F40" s="54"/>
      <c r="G40" s="46" t="str">
        <f t="shared" ref="G40:G71" si="8">IF(A40="","",IF($D$5=9,ROUND(F40/D40,2),""))</f>
        <v/>
      </c>
      <c r="H40" s="47" t="str">
        <f t="shared" ref="H40:H71" si="9">IF(G40="","",ROUND(G40*4%,2))</f>
        <v/>
      </c>
      <c r="I40" s="47" t="str">
        <f t="shared" ref="I40:I71" si="10">IF(H40="","",ROUND(H40*10%,2))</f>
        <v/>
      </c>
      <c r="J40" s="47" t="str">
        <f t="shared" ref="J40:J71" si="11">IF(H40="","",ROUND(H40*34%,2))</f>
        <v/>
      </c>
      <c r="K40" s="47">
        <f t="shared" ref="K40:K71" si="12">IF($D$5&lt;&gt;9,0,IF(I40="","",H40+I40+J40))</f>
        <v>0</v>
      </c>
      <c r="L4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40" s="49" t="str">
        <f t="shared" ref="M40:M71" si="13">IF(ISBLANK(A40),"",D40-E40)</f>
        <v/>
      </c>
      <c r="N40" s="49" t="str">
        <f t="shared" ref="N40:N71" si="14">IF(ISBLANK(A40),"",B40-A40)</f>
        <v/>
      </c>
      <c r="O40" s="52" t="str">
        <f t="shared" ref="O40:O71" si="15">IF(M40="","",ROUND(N40*M40*(L40+K40),2))</f>
        <v/>
      </c>
    </row>
    <row r="41" spans="1:15" ht="30" customHeight="1" x14ac:dyDescent="0.25">
      <c r="A41" s="51"/>
      <c r="B41" s="43"/>
      <c r="C41" s="44"/>
      <c r="D41" s="44"/>
      <c r="E41" s="53"/>
      <c r="F41" s="54"/>
      <c r="G41" s="46" t="str">
        <f t="shared" si="8"/>
        <v/>
      </c>
      <c r="H41" s="47" t="str">
        <f t="shared" si="9"/>
        <v/>
      </c>
      <c r="I41" s="47" t="str">
        <f t="shared" si="10"/>
        <v/>
      </c>
      <c r="J41" s="47" t="str">
        <f t="shared" si="11"/>
        <v/>
      </c>
      <c r="K41" s="47">
        <f t="shared" si="12"/>
        <v>0</v>
      </c>
      <c r="L4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41" s="49" t="str">
        <f t="shared" si="13"/>
        <v/>
      </c>
      <c r="N41" s="49" t="str">
        <f t="shared" si="14"/>
        <v/>
      </c>
      <c r="O41" s="52" t="str">
        <f t="shared" si="15"/>
        <v/>
      </c>
    </row>
    <row r="42" spans="1:15" ht="30" customHeight="1" x14ac:dyDescent="0.25">
      <c r="A42" s="51"/>
      <c r="B42" s="43"/>
      <c r="C42" s="44"/>
      <c r="D42" s="44"/>
      <c r="E42" s="53"/>
      <c r="F42" s="54"/>
      <c r="G42" s="46" t="str">
        <f t="shared" si="8"/>
        <v/>
      </c>
      <c r="H42" s="47" t="str">
        <f t="shared" si="9"/>
        <v/>
      </c>
      <c r="I42" s="47" t="str">
        <f t="shared" si="10"/>
        <v/>
      </c>
      <c r="J42" s="47" t="str">
        <f t="shared" si="11"/>
        <v/>
      </c>
      <c r="K42" s="47">
        <f t="shared" si="12"/>
        <v>0</v>
      </c>
      <c r="L4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42" s="49" t="str">
        <f t="shared" si="13"/>
        <v/>
      </c>
      <c r="N42" s="49" t="str">
        <f t="shared" si="14"/>
        <v/>
      </c>
      <c r="O42" s="52" t="str">
        <f t="shared" si="15"/>
        <v/>
      </c>
    </row>
    <row r="43" spans="1:15" ht="30" customHeight="1" x14ac:dyDescent="0.25">
      <c r="A43" s="51"/>
      <c r="B43" s="43"/>
      <c r="C43" s="44"/>
      <c r="D43" s="44"/>
      <c r="E43" s="53"/>
      <c r="F43" s="54"/>
      <c r="G43" s="46" t="str">
        <f t="shared" si="8"/>
        <v/>
      </c>
      <c r="H43" s="47" t="str">
        <f t="shared" si="9"/>
        <v/>
      </c>
      <c r="I43" s="47" t="str">
        <f t="shared" si="10"/>
        <v/>
      </c>
      <c r="J43" s="47" t="str">
        <f t="shared" si="11"/>
        <v/>
      </c>
      <c r="K43" s="47">
        <f t="shared" si="12"/>
        <v>0</v>
      </c>
      <c r="L4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43" s="49" t="str">
        <f t="shared" si="13"/>
        <v/>
      </c>
      <c r="N43" s="49" t="str">
        <f t="shared" si="14"/>
        <v/>
      </c>
      <c r="O43" s="52" t="str">
        <f t="shared" si="15"/>
        <v/>
      </c>
    </row>
    <row r="44" spans="1:15" ht="30" customHeight="1" x14ac:dyDescent="0.25">
      <c r="A44" s="51"/>
      <c r="B44" s="43"/>
      <c r="C44" s="44"/>
      <c r="D44" s="44"/>
      <c r="E44" s="53"/>
      <c r="F44" s="54"/>
      <c r="G44" s="46" t="str">
        <f t="shared" si="8"/>
        <v/>
      </c>
      <c r="H44" s="47" t="str">
        <f t="shared" si="9"/>
        <v/>
      </c>
      <c r="I44" s="47" t="str">
        <f t="shared" si="10"/>
        <v/>
      </c>
      <c r="J44" s="47" t="str">
        <f t="shared" si="11"/>
        <v/>
      </c>
      <c r="K44" s="47">
        <f t="shared" si="12"/>
        <v>0</v>
      </c>
      <c r="L4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44" s="49" t="str">
        <f t="shared" si="13"/>
        <v/>
      </c>
      <c r="N44" s="49" t="str">
        <f t="shared" si="14"/>
        <v/>
      </c>
      <c r="O44" s="52" t="str">
        <f t="shared" si="15"/>
        <v/>
      </c>
    </row>
    <row r="45" spans="1:15" ht="30" customHeight="1" x14ac:dyDescent="0.25">
      <c r="A45" s="51"/>
      <c r="B45" s="43"/>
      <c r="C45" s="44"/>
      <c r="D45" s="44"/>
      <c r="E45" s="53"/>
      <c r="F45" s="54"/>
      <c r="G45" s="46" t="str">
        <f t="shared" si="8"/>
        <v/>
      </c>
      <c r="H45" s="47" t="str">
        <f t="shared" si="9"/>
        <v/>
      </c>
      <c r="I45" s="47" t="str">
        <f t="shared" si="10"/>
        <v/>
      </c>
      <c r="J45" s="47" t="str">
        <f t="shared" si="11"/>
        <v/>
      </c>
      <c r="K45" s="47">
        <f t="shared" si="12"/>
        <v>0</v>
      </c>
      <c r="L4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45" s="49" t="str">
        <f t="shared" si="13"/>
        <v/>
      </c>
      <c r="N45" s="49" t="str">
        <f t="shared" si="14"/>
        <v/>
      </c>
      <c r="O45" s="52" t="str">
        <f t="shared" si="15"/>
        <v/>
      </c>
    </row>
    <row r="46" spans="1:15" ht="30" customHeight="1" x14ac:dyDescent="0.25">
      <c r="A46" s="51"/>
      <c r="B46" s="43"/>
      <c r="C46" s="44"/>
      <c r="D46" s="44"/>
      <c r="E46" s="53"/>
      <c r="F46" s="54"/>
      <c r="G46" s="46" t="str">
        <f t="shared" si="8"/>
        <v/>
      </c>
      <c r="H46" s="47" t="str">
        <f t="shared" si="9"/>
        <v/>
      </c>
      <c r="I46" s="47" t="str">
        <f t="shared" si="10"/>
        <v/>
      </c>
      <c r="J46" s="47" t="str">
        <f t="shared" si="11"/>
        <v/>
      </c>
      <c r="K46" s="47">
        <f t="shared" si="12"/>
        <v>0</v>
      </c>
      <c r="L4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46" s="49" t="str">
        <f t="shared" si="13"/>
        <v/>
      </c>
      <c r="N46" s="49" t="str">
        <f t="shared" si="14"/>
        <v/>
      </c>
      <c r="O46" s="52" t="str">
        <f t="shared" si="15"/>
        <v/>
      </c>
    </row>
    <row r="47" spans="1:15" ht="30" customHeight="1" x14ac:dyDescent="0.25">
      <c r="A47" s="51"/>
      <c r="B47" s="43"/>
      <c r="C47" s="44"/>
      <c r="D47" s="44"/>
      <c r="E47" s="53"/>
      <c r="F47" s="54"/>
      <c r="G47" s="46" t="str">
        <f t="shared" si="8"/>
        <v/>
      </c>
      <c r="H47" s="47" t="str">
        <f t="shared" si="9"/>
        <v/>
      </c>
      <c r="I47" s="47" t="str">
        <f t="shared" si="10"/>
        <v/>
      </c>
      <c r="J47" s="47" t="str">
        <f t="shared" si="11"/>
        <v/>
      </c>
      <c r="K47" s="47">
        <f t="shared" si="12"/>
        <v>0</v>
      </c>
      <c r="L4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47" s="49" t="str">
        <f t="shared" si="13"/>
        <v/>
      </c>
      <c r="N47" s="49" t="str">
        <f t="shared" si="14"/>
        <v/>
      </c>
      <c r="O47" s="52" t="str">
        <f t="shared" si="15"/>
        <v/>
      </c>
    </row>
    <row r="48" spans="1:15" ht="30" customHeight="1" x14ac:dyDescent="0.25">
      <c r="A48" s="51"/>
      <c r="B48" s="43"/>
      <c r="C48" s="44"/>
      <c r="D48" s="44"/>
      <c r="E48" s="53"/>
      <c r="F48" s="54"/>
      <c r="G48" s="46" t="str">
        <f t="shared" si="8"/>
        <v/>
      </c>
      <c r="H48" s="47" t="str">
        <f t="shared" si="9"/>
        <v/>
      </c>
      <c r="I48" s="47" t="str">
        <f t="shared" si="10"/>
        <v/>
      </c>
      <c r="J48" s="47" t="str">
        <f t="shared" si="11"/>
        <v/>
      </c>
      <c r="K48" s="47">
        <f t="shared" si="12"/>
        <v>0</v>
      </c>
      <c r="L4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48" s="49" t="str">
        <f t="shared" si="13"/>
        <v/>
      </c>
      <c r="N48" s="49" t="str">
        <f t="shared" si="14"/>
        <v/>
      </c>
      <c r="O48" s="52" t="str">
        <f t="shared" si="15"/>
        <v/>
      </c>
    </row>
    <row r="49" spans="1:15" x14ac:dyDescent="0.25">
      <c r="A49" s="51"/>
      <c r="B49" s="43"/>
      <c r="C49" s="44"/>
      <c r="D49" s="44"/>
      <c r="E49" s="53"/>
      <c r="F49" s="54"/>
      <c r="G49" s="46" t="str">
        <f t="shared" si="8"/>
        <v/>
      </c>
      <c r="H49" s="47" t="str">
        <f t="shared" si="9"/>
        <v/>
      </c>
      <c r="I49" s="47" t="str">
        <f t="shared" si="10"/>
        <v/>
      </c>
      <c r="J49" s="47" t="str">
        <f t="shared" si="11"/>
        <v/>
      </c>
      <c r="K49" s="47">
        <f t="shared" si="12"/>
        <v>0</v>
      </c>
      <c r="L4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49" s="49" t="str">
        <f t="shared" si="13"/>
        <v/>
      </c>
      <c r="N49" s="49" t="str">
        <f t="shared" si="14"/>
        <v/>
      </c>
      <c r="O49" s="52" t="str">
        <f t="shared" si="15"/>
        <v/>
      </c>
    </row>
    <row r="50" spans="1:15" s="55" customFormat="1" ht="27.75" customHeight="1" x14ac:dyDescent="0.25">
      <c r="A50" s="51"/>
      <c r="B50" s="43"/>
      <c r="C50" s="44"/>
      <c r="D50" s="44"/>
      <c r="E50" s="53"/>
      <c r="F50" s="54"/>
      <c r="G50" s="46" t="str">
        <f t="shared" si="8"/>
        <v/>
      </c>
      <c r="H50" s="47" t="str">
        <f t="shared" si="9"/>
        <v/>
      </c>
      <c r="I50" s="47" t="str">
        <f t="shared" si="10"/>
        <v/>
      </c>
      <c r="J50" s="47" t="str">
        <f t="shared" si="11"/>
        <v/>
      </c>
      <c r="K50" s="47">
        <f t="shared" si="12"/>
        <v>0</v>
      </c>
      <c r="L5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50" s="49" t="str">
        <f t="shared" si="13"/>
        <v/>
      </c>
      <c r="N50" s="49" t="str">
        <f t="shared" si="14"/>
        <v/>
      </c>
      <c r="O50" s="52" t="str">
        <f t="shared" si="15"/>
        <v/>
      </c>
    </row>
    <row r="51" spans="1:15" x14ac:dyDescent="0.25">
      <c r="A51" s="51"/>
      <c r="B51" s="43"/>
      <c r="C51" s="44"/>
      <c r="D51" s="44"/>
      <c r="E51" s="53"/>
      <c r="F51" s="54"/>
      <c r="G51" s="46" t="str">
        <f t="shared" si="8"/>
        <v/>
      </c>
      <c r="H51" s="47" t="str">
        <f t="shared" si="9"/>
        <v/>
      </c>
      <c r="I51" s="47" t="str">
        <f t="shared" si="10"/>
        <v/>
      </c>
      <c r="J51" s="47" t="str">
        <f t="shared" si="11"/>
        <v/>
      </c>
      <c r="K51" s="47">
        <f t="shared" si="12"/>
        <v>0</v>
      </c>
      <c r="L5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51" s="49" t="str">
        <f t="shared" si="13"/>
        <v/>
      </c>
      <c r="N51" s="49" t="str">
        <f t="shared" si="14"/>
        <v/>
      </c>
      <c r="O51" s="52" t="str">
        <f t="shared" si="15"/>
        <v/>
      </c>
    </row>
    <row r="52" spans="1:15" x14ac:dyDescent="0.25">
      <c r="A52" s="51"/>
      <c r="B52" s="43"/>
      <c r="C52" s="44"/>
      <c r="D52" s="44"/>
      <c r="E52" s="53"/>
      <c r="F52" s="54"/>
      <c r="G52" s="46" t="str">
        <f t="shared" si="8"/>
        <v/>
      </c>
      <c r="H52" s="47" t="str">
        <f t="shared" si="9"/>
        <v/>
      </c>
      <c r="I52" s="47" t="str">
        <f t="shared" si="10"/>
        <v/>
      </c>
      <c r="J52" s="47" t="str">
        <f t="shared" si="11"/>
        <v/>
      </c>
      <c r="K52" s="47">
        <f t="shared" si="12"/>
        <v>0</v>
      </c>
      <c r="L5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52" s="49" t="str">
        <f t="shared" si="13"/>
        <v/>
      </c>
      <c r="N52" s="49" t="str">
        <f t="shared" si="14"/>
        <v/>
      </c>
      <c r="O52" s="52" t="str">
        <f t="shared" si="15"/>
        <v/>
      </c>
    </row>
    <row r="53" spans="1:15" x14ac:dyDescent="0.25">
      <c r="A53" s="51"/>
      <c r="B53" s="43"/>
      <c r="C53" s="44"/>
      <c r="D53" s="44"/>
      <c r="E53" s="53"/>
      <c r="F53" s="54"/>
      <c r="G53" s="46" t="str">
        <f t="shared" si="8"/>
        <v/>
      </c>
      <c r="H53" s="47" t="str">
        <f t="shared" si="9"/>
        <v/>
      </c>
      <c r="I53" s="47" t="str">
        <f t="shared" si="10"/>
        <v/>
      </c>
      <c r="J53" s="47" t="str">
        <f t="shared" si="11"/>
        <v/>
      </c>
      <c r="K53" s="47">
        <f t="shared" si="12"/>
        <v>0</v>
      </c>
      <c r="L5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53" s="49" t="str">
        <f t="shared" si="13"/>
        <v/>
      </c>
      <c r="N53" s="49" t="str">
        <f t="shared" si="14"/>
        <v/>
      </c>
      <c r="O53" s="52" t="str">
        <f t="shared" si="15"/>
        <v/>
      </c>
    </row>
    <row r="54" spans="1:15" x14ac:dyDescent="0.25">
      <c r="A54" s="51"/>
      <c r="B54" s="43"/>
      <c r="C54" s="44"/>
      <c r="D54" s="44"/>
      <c r="E54" s="53"/>
      <c r="F54" s="54"/>
      <c r="G54" s="46" t="str">
        <f t="shared" si="8"/>
        <v/>
      </c>
      <c r="H54" s="47" t="str">
        <f t="shared" si="9"/>
        <v/>
      </c>
      <c r="I54" s="47" t="str">
        <f t="shared" si="10"/>
        <v/>
      </c>
      <c r="J54" s="47" t="str">
        <f t="shared" si="11"/>
        <v/>
      </c>
      <c r="K54" s="47">
        <f t="shared" si="12"/>
        <v>0</v>
      </c>
      <c r="L5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54" s="49" t="str">
        <f t="shared" si="13"/>
        <v/>
      </c>
      <c r="N54" s="49" t="str">
        <f t="shared" si="14"/>
        <v/>
      </c>
      <c r="O54" s="52" t="str">
        <f t="shared" si="15"/>
        <v/>
      </c>
    </row>
    <row r="55" spans="1:15" x14ac:dyDescent="0.25">
      <c r="A55" s="51"/>
      <c r="B55" s="43"/>
      <c r="C55" s="44"/>
      <c r="D55" s="44"/>
      <c r="E55" s="53"/>
      <c r="F55" s="54"/>
      <c r="G55" s="46" t="str">
        <f t="shared" si="8"/>
        <v/>
      </c>
      <c r="H55" s="47" t="str">
        <f t="shared" si="9"/>
        <v/>
      </c>
      <c r="I55" s="47" t="str">
        <f t="shared" si="10"/>
        <v/>
      </c>
      <c r="J55" s="47" t="str">
        <f t="shared" si="11"/>
        <v/>
      </c>
      <c r="K55" s="47">
        <f t="shared" si="12"/>
        <v>0</v>
      </c>
      <c r="L5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55" s="49" t="str">
        <f t="shared" si="13"/>
        <v/>
      </c>
      <c r="N55" s="49" t="str">
        <f t="shared" si="14"/>
        <v/>
      </c>
      <c r="O55" s="52" t="str">
        <f t="shared" si="15"/>
        <v/>
      </c>
    </row>
    <row r="56" spans="1:15" x14ac:dyDescent="0.25">
      <c r="A56" s="51"/>
      <c r="B56" s="43"/>
      <c r="C56" s="44"/>
      <c r="D56" s="44"/>
      <c r="E56" s="53"/>
      <c r="F56" s="54"/>
      <c r="G56" s="46" t="str">
        <f t="shared" si="8"/>
        <v/>
      </c>
      <c r="H56" s="47" t="str">
        <f t="shared" si="9"/>
        <v/>
      </c>
      <c r="I56" s="47" t="str">
        <f t="shared" si="10"/>
        <v/>
      </c>
      <c r="J56" s="47" t="str">
        <f t="shared" si="11"/>
        <v/>
      </c>
      <c r="K56" s="47">
        <f t="shared" si="12"/>
        <v>0</v>
      </c>
      <c r="L5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56" s="49" t="str">
        <f t="shared" si="13"/>
        <v/>
      </c>
      <c r="N56" s="49" t="str">
        <f t="shared" si="14"/>
        <v/>
      </c>
      <c r="O56" s="52" t="str">
        <f t="shared" si="15"/>
        <v/>
      </c>
    </row>
    <row r="57" spans="1:15" x14ac:dyDescent="0.25">
      <c r="A57" s="51"/>
      <c r="B57" s="43"/>
      <c r="C57" s="44"/>
      <c r="D57" s="44"/>
      <c r="E57" s="53"/>
      <c r="F57" s="54"/>
      <c r="G57" s="46" t="str">
        <f t="shared" si="8"/>
        <v/>
      </c>
      <c r="H57" s="47" t="str">
        <f t="shared" si="9"/>
        <v/>
      </c>
      <c r="I57" s="47" t="str">
        <f t="shared" si="10"/>
        <v/>
      </c>
      <c r="J57" s="47" t="str">
        <f t="shared" si="11"/>
        <v/>
      </c>
      <c r="K57" s="47">
        <f t="shared" si="12"/>
        <v>0</v>
      </c>
      <c r="L5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57" s="49" t="str">
        <f t="shared" si="13"/>
        <v/>
      </c>
      <c r="N57" s="49" t="str">
        <f t="shared" si="14"/>
        <v/>
      </c>
      <c r="O57" s="52" t="str">
        <f t="shared" si="15"/>
        <v/>
      </c>
    </row>
    <row r="58" spans="1:15" x14ac:dyDescent="0.25">
      <c r="A58" s="51"/>
      <c r="B58" s="43"/>
      <c r="C58" s="44"/>
      <c r="D58" s="44"/>
      <c r="E58" s="53"/>
      <c r="F58" s="54"/>
      <c r="G58" s="46" t="str">
        <f t="shared" si="8"/>
        <v/>
      </c>
      <c r="H58" s="47" t="str">
        <f t="shared" si="9"/>
        <v/>
      </c>
      <c r="I58" s="47" t="str">
        <f t="shared" si="10"/>
        <v/>
      </c>
      <c r="J58" s="47" t="str">
        <f t="shared" si="11"/>
        <v/>
      </c>
      <c r="K58" s="47">
        <f t="shared" si="12"/>
        <v>0</v>
      </c>
      <c r="L5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58" s="49" t="str">
        <f t="shared" si="13"/>
        <v/>
      </c>
      <c r="N58" s="49" t="str">
        <f t="shared" si="14"/>
        <v/>
      </c>
      <c r="O58" s="52" t="str">
        <f t="shared" si="15"/>
        <v/>
      </c>
    </row>
    <row r="59" spans="1:15" x14ac:dyDescent="0.25">
      <c r="A59" s="51"/>
      <c r="B59" s="43"/>
      <c r="C59" s="44"/>
      <c r="D59" s="44"/>
      <c r="E59" s="53"/>
      <c r="F59" s="54"/>
      <c r="G59" s="46" t="str">
        <f t="shared" si="8"/>
        <v/>
      </c>
      <c r="H59" s="47" t="str">
        <f t="shared" si="9"/>
        <v/>
      </c>
      <c r="I59" s="47" t="str">
        <f t="shared" si="10"/>
        <v/>
      </c>
      <c r="J59" s="47" t="str">
        <f t="shared" si="11"/>
        <v/>
      </c>
      <c r="K59" s="47">
        <f t="shared" si="12"/>
        <v>0</v>
      </c>
      <c r="L5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59" s="49" t="str">
        <f t="shared" si="13"/>
        <v/>
      </c>
      <c r="N59" s="49" t="str">
        <f t="shared" si="14"/>
        <v/>
      </c>
      <c r="O59" s="52" t="str">
        <f t="shared" si="15"/>
        <v/>
      </c>
    </row>
    <row r="60" spans="1:15" x14ac:dyDescent="0.25">
      <c r="A60" s="51"/>
      <c r="B60" s="43"/>
      <c r="C60" s="44"/>
      <c r="D60" s="44"/>
      <c r="E60" s="53"/>
      <c r="F60" s="54"/>
      <c r="G60" s="46" t="str">
        <f t="shared" si="8"/>
        <v/>
      </c>
      <c r="H60" s="47" t="str">
        <f t="shared" si="9"/>
        <v/>
      </c>
      <c r="I60" s="47" t="str">
        <f t="shared" si="10"/>
        <v/>
      </c>
      <c r="J60" s="47" t="str">
        <f t="shared" si="11"/>
        <v/>
      </c>
      <c r="K60" s="47">
        <f t="shared" si="12"/>
        <v>0</v>
      </c>
      <c r="L6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60" s="49" t="str">
        <f t="shared" si="13"/>
        <v/>
      </c>
      <c r="N60" s="49" t="str">
        <f t="shared" si="14"/>
        <v/>
      </c>
      <c r="O60" s="52" t="str">
        <f t="shared" si="15"/>
        <v/>
      </c>
    </row>
    <row r="61" spans="1:15" x14ac:dyDescent="0.25">
      <c r="A61" s="51"/>
      <c r="B61" s="43"/>
      <c r="C61" s="44"/>
      <c r="D61" s="44"/>
      <c r="E61" s="53"/>
      <c r="F61" s="54"/>
      <c r="G61" s="46" t="str">
        <f t="shared" si="8"/>
        <v/>
      </c>
      <c r="H61" s="47" t="str">
        <f t="shared" si="9"/>
        <v/>
      </c>
      <c r="I61" s="47" t="str">
        <f t="shared" si="10"/>
        <v/>
      </c>
      <c r="J61" s="47" t="str">
        <f t="shared" si="11"/>
        <v/>
      </c>
      <c r="K61" s="47">
        <f t="shared" si="12"/>
        <v>0</v>
      </c>
      <c r="L6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61" s="49" t="str">
        <f t="shared" si="13"/>
        <v/>
      </c>
      <c r="N61" s="49" t="str">
        <f t="shared" si="14"/>
        <v/>
      </c>
      <c r="O61" s="52" t="str">
        <f t="shared" si="15"/>
        <v/>
      </c>
    </row>
    <row r="62" spans="1:15" x14ac:dyDescent="0.25">
      <c r="A62" s="51"/>
      <c r="B62" s="43"/>
      <c r="C62" s="44"/>
      <c r="D62" s="44"/>
      <c r="E62" s="53"/>
      <c r="F62" s="54"/>
      <c r="G62" s="46" t="str">
        <f t="shared" si="8"/>
        <v/>
      </c>
      <c r="H62" s="47" t="str">
        <f t="shared" si="9"/>
        <v/>
      </c>
      <c r="I62" s="47" t="str">
        <f t="shared" si="10"/>
        <v/>
      </c>
      <c r="J62" s="47" t="str">
        <f t="shared" si="11"/>
        <v/>
      </c>
      <c r="K62" s="47">
        <f t="shared" si="12"/>
        <v>0</v>
      </c>
      <c r="L6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62" s="49" t="str">
        <f t="shared" si="13"/>
        <v/>
      </c>
      <c r="N62" s="49" t="str">
        <f t="shared" si="14"/>
        <v/>
      </c>
      <c r="O62" s="52" t="str">
        <f t="shared" si="15"/>
        <v/>
      </c>
    </row>
    <row r="63" spans="1:15" x14ac:dyDescent="0.25">
      <c r="A63" s="51"/>
      <c r="B63" s="43"/>
      <c r="C63" s="44"/>
      <c r="D63" s="44"/>
      <c r="E63" s="53"/>
      <c r="F63" s="54"/>
      <c r="G63" s="46" t="str">
        <f t="shared" si="8"/>
        <v/>
      </c>
      <c r="H63" s="47" t="str">
        <f t="shared" si="9"/>
        <v/>
      </c>
      <c r="I63" s="47" t="str">
        <f t="shared" si="10"/>
        <v/>
      </c>
      <c r="J63" s="47" t="str">
        <f t="shared" si="11"/>
        <v/>
      </c>
      <c r="K63" s="47">
        <f t="shared" si="12"/>
        <v>0</v>
      </c>
      <c r="L6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63" s="49" t="str">
        <f t="shared" si="13"/>
        <v/>
      </c>
      <c r="N63" s="49" t="str">
        <f t="shared" si="14"/>
        <v/>
      </c>
      <c r="O63" s="52" t="str">
        <f t="shared" si="15"/>
        <v/>
      </c>
    </row>
    <row r="64" spans="1:15" x14ac:dyDescent="0.25">
      <c r="A64" s="51"/>
      <c r="B64" s="43"/>
      <c r="C64" s="44"/>
      <c r="D64" s="44"/>
      <c r="E64" s="53"/>
      <c r="F64" s="54"/>
      <c r="G64" s="46" t="str">
        <f t="shared" si="8"/>
        <v/>
      </c>
      <c r="H64" s="47" t="str">
        <f t="shared" si="9"/>
        <v/>
      </c>
      <c r="I64" s="47" t="str">
        <f t="shared" si="10"/>
        <v/>
      </c>
      <c r="J64" s="47" t="str">
        <f t="shared" si="11"/>
        <v/>
      </c>
      <c r="K64" s="47">
        <f t="shared" si="12"/>
        <v>0</v>
      </c>
      <c r="L6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64" s="49" t="str">
        <f t="shared" si="13"/>
        <v/>
      </c>
      <c r="N64" s="49" t="str">
        <f t="shared" si="14"/>
        <v/>
      </c>
      <c r="O64" s="52" t="str">
        <f t="shared" si="15"/>
        <v/>
      </c>
    </row>
    <row r="65" spans="1:15" x14ac:dyDescent="0.25">
      <c r="A65" s="51"/>
      <c r="B65" s="43"/>
      <c r="C65" s="44"/>
      <c r="D65" s="44"/>
      <c r="E65" s="53"/>
      <c r="F65" s="54"/>
      <c r="G65" s="46" t="str">
        <f t="shared" si="8"/>
        <v/>
      </c>
      <c r="H65" s="47" t="str">
        <f t="shared" si="9"/>
        <v/>
      </c>
      <c r="I65" s="47" t="str">
        <f t="shared" si="10"/>
        <v/>
      </c>
      <c r="J65" s="47" t="str">
        <f t="shared" si="11"/>
        <v/>
      </c>
      <c r="K65" s="47">
        <f t="shared" si="12"/>
        <v>0</v>
      </c>
      <c r="L6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65" s="49" t="str">
        <f t="shared" si="13"/>
        <v/>
      </c>
      <c r="N65" s="49" t="str">
        <f t="shared" si="14"/>
        <v/>
      </c>
      <c r="O65" s="52" t="str">
        <f t="shared" si="15"/>
        <v/>
      </c>
    </row>
    <row r="66" spans="1:15" x14ac:dyDescent="0.25">
      <c r="A66" s="51"/>
      <c r="B66" s="43"/>
      <c r="C66" s="44"/>
      <c r="D66" s="44"/>
      <c r="E66" s="53"/>
      <c r="F66" s="54"/>
      <c r="G66" s="46" t="str">
        <f t="shared" si="8"/>
        <v/>
      </c>
      <c r="H66" s="47" t="str">
        <f t="shared" si="9"/>
        <v/>
      </c>
      <c r="I66" s="47" t="str">
        <f t="shared" si="10"/>
        <v/>
      </c>
      <c r="J66" s="47" t="str">
        <f t="shared" si="11"/>
        <v/>
      </c>
      <c r="K66" s="47">
        <f t="shared" si="12"/>
        <v>0</v>
      </c>
      <c r="L6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66" s="49" t="str">
        <f t="shared" si="13"/>
        <v/>
      </c>
      <c r="N66" s="49" t="str">
        <f t="shared" si="14"/>
        <v/>
      </c>
      <c r="O66" s="52" t="str">
        <f t="shared" si="15"/>
        <v/>
      </c>
    </row>
    <row r="67" spans="1:15" x14ac:dyDescent="0.25">
      <c r="A67" s="51"/>
      <c r="B67" s="43"/>
      <c r="C67" s="44"/>
      <c r="D67" s="44"/>
      <c r="E67" s="53"/>
      <c r="F67" s="54"/>
      <c r="G67" s="46" t="str">
        <f t="shared" si="8"/>
        <v/>
      </c>
      <c r="H67" s="47" t="str">
        <f t="shared" si="9"/>
        <v/>
      </c>
      <c r="I67" s="47" t="str">
        <f t="shared" si="10"/>
        <v/>
      </c>
      <c r="J67" s="47" t="str">
        <f t="shared" si="11"/>
        <v/>
      </c>
      <c r="K67" s="47">
        <f t="shared" si="12"/>
        <v>0</v>
      </c>
      <c r="L6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67" s="49" t="str">
        <f t="shared" si="13"/>
        <v/>
      </c>
      <c r="N67" s="49" t="str">
        <f t="shared" si="14"/>
        <v/>
      </c>
      <c r="O67" s="52" t="str">
        <f t="shared" si="15"/>
        <v/>
      </c>
    </row>
    <row r="68" spans="1:15" x14ac:dyDescent="0.25">
      <c r="A68" s="51"/>
      <c r="B68" s="43"/>
      <c r="C68" s="44"/>
      <c r="D68" s="44"/>
      <c r="E68" s="53"/>
      <c r="F68" s="54"/>
      <c r="G68" s="46" t="str">
        <f t="shared" si="8"/>
        <v/>
      </c>
      <c r="H68" s="47" t="str">
        <f t="shared" si="9"/>
        <v/>
      </c>
      <c r="I68" s="47" t="str">
        <f t="shared" si="10"/>
        <v/>
      </c>
      <c r="J68" s="47" t="str">
        <f t="shared" si="11"/>
        <v/>
      </c>
      <c r="K68" s="47">
        <f t="shared" si="12"/>
        <v>0</v>
      </c>
      <c r="L6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68" s="49" t="str">
        <f t="shared" si="13"/>
        <v/>
      </c>
      <c r="N68" s="49" t="str">
        <f t="shared" si="14"/>
        <v/>
      </c>
      <c r="O68" s="52" t="str">
        <f t="shared" si="15"/>
        <v/>
      </c>
    </row>
    <row r="69" spans="1:15" x14ac:dyDescent="0.25">
      <c r="A69" s="51"/>
      <c r="B69" s="43"/>
      <c r="C69" s="44"/>
      <c r="D69" s="44"/>
      <c r="E69" s="53"/>
      <c r="F69" s="54"/>
      <c r="G69" s="46" t="str">
        <f t="shared" si="8"/>
        <v/>
      </c>
      <c r="H69" s="47" t="str">
        <f t="shared" si="9"/>
        <v/>
      </c>
      <c r="I69" s="47" t="str">
        <f t="shared" si="10"/>
        <v/>
      </c>
      <c r="J69" s="47" t="str">
        <f t="shared" si="11"/>
        <v/>
      </c>
      <c r="K69" s="47">
        <f t="shared" si="12"/>
        <v>0</v>
      </c>
      <c r="L6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69" s="49" t="str">
        <f t="shared" si="13"/>
        <v/>
      </c>
      <c r="N69" s="49" t="str">
        <f t="shared" si="14"/>
        <v/>
      </c>
      <c r="O69" s="52" t="str">
        <f t="shared" si="15"/>
        <v/>
      </c>
    </row>
    <row r="70" spans="1:15" x14ac:dyDescent="0.25">
      <c r="A70" s="51"/>
      <c r="B70" s="43"/>
      <c r="C70" s="44"/>
      <c r="D70" s="44"/>
      <c r="E70" s="53"/>
      <c r="F70" s="54"/>
      <c r="G70" s="46" t="str">
        <f t="shared" si="8"/>
        <v/>
      </c>
      <c r="H70" s="47" t="str">
        <f t="shared" si="9"/>
        <v/>
      </c>
      <c r="I70" s="47" t="str">
        <f t="shared" si="10"/>
        <v/>
      </c>
      <c r="J70" s="47" t="str">
        <f t="shared" si="11"/>
        <v/>
      </c>
      <c r="K70" s="47">
        <f t="shared" si="12"/>
        <v>0</v>
      </c>
      <c r="L7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70" s="49" t="str">
        <f t="shared" si="13"/>
        <v/>
      </c>
      <c r="N70" s="49" t="str">
        <f t="shared" si="14"/>
        <v/>
      </c>
      <c r="O70" s="52" t="str">
        <f t="shared" si="15"/>
        <v/>
      </c>
    </row>
    <row r="71" spans="1:15" x14ac:dyDescent="0.25">
      <c r="A71" s="51"/>
      <c r="B71" s="43"/>
      <c r="C71" s="44"/>
      <c r="D71" s="44"/>
      <c r="E71" s="53"/>
      <c r="F71" s="54"/>
      <c r="G71" s="46" t="str">
        <f t="shared" si="8"/>
        <v/>
      </c>
      <c r="H71" s="47" t="str">
        <f t="shared" si="9"/>
        <v/>
      </c>
      <c r="I71" s="47" t="str">
        <f t="shared" si="10"/>
        <v/>
      </c>
      <c r="J71" s="47" t="str">
        <f t="shared" si="11"/>
        <v/>
      </c>
      <c r="K71" s="47">
        <f t="shared" si="12"/>
        <v>0</v>
      </c>
      <c r="L7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71" s="49" t="str">
        <f t="shared" si="13"/>
        <v/>
      </c>
      <c r="N71" s="49" t="str">
        <f t="shared" si="14"/>
        <v/>
      </c>
      <c r="O71" s="52" t="str">
        <f t="shared" si="15"/>
        <v/>
      </c>
    </row>
    <row r="72" spans="1:15" x14ac:dyDescent="0.25">
      <c r="A72" s="51"/>
      <c r="B72" s="43"/>
      <c r="C72" s="44"/>
      <c r="D72" s="44"/>
      <c r="E72" s="53"/>
      <c r="F72" s="54"/>
      <c r="G72" s="46" t="str">
        <f t="shared" ref="G72:G103" si="16">IF(A72="","",IF($D$5=9,ROUND(F72/D72,2),""))</f>
        <v/>
      </c>
      <c r="H72" s="47" t="str">
        <f t="shared" ref="H72:H103" si="17">IF(G72="","",ROUND(G72*4%,2))</f>
        <v/>
      </c>
      <c r="I72" s="47" t="str">
        <f t="shared" ref="I72:I103" si="18">IF(H72="","",ROUND(H72*10%,2))</f>
        <v/>
      </c>
      <c r="J72" s="47" t="str">
        <f t="shared" ref="J72:J103" si="19">IF(H72="","",ROUND(H72*34%,2))</f>
        <v/>
      </c>
      <c r="K72" s="47">
        <f t="shared" ref="K72:K103" si="20">IF($D$5&lt;&gt;9,0,IF(I72="","",H72+I72+J72))</f>
        <v>0</v>
      </c>
      <c r="L7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72" s="49" t="str">
        <f t="shared" ref="M72:M103" si="21">IF(ISBLANK(A72),"",D72-E72)</f>
        <v/>
      </c>
      <c r="N72" s="49" t="str">
        <f t="shared" ref="N72:N103" si="22">IF(ISBLANK(A72),"",B72-A72)</f>
        <v/>
      </c>
      <c r="O72" s="52" t="str">
        <f t="shared" ref="O72:O103" si="23">IF(M72="","",ROUND(N72*M72*(L72+K72),2))</f>
        <v/>
      </c>
    </row>
    <row r="73" spans="1:15" x14ac:dyDescent="0.25">
      <c r="A73" s="51"/>
      <c r="B73" s="43"/>
      <c r="C73" s="44"/>
      <c r="D73" s="44"/>
      <c r="E73" s="53"/>
      <c r="F73" s="54"/>
      <c r="G73" s="46" t="str">
        <f t="shared" si="16"/>
        <v/>
      </c>
      <c r="H73" s="47" t="str">
        <f t="shared" si="17"/>
        <v/>
      </c>
      <c r="I73" s="47" t="str">
        <f t="shared" si="18"/>
        <v/>
      </c>
      <c r="J73" s="47" t="str">
        <f t="shared" si="19"/>
        <v/>
      </c>
      <c r="K73" s="47">
        <f t="shared" si="20"/>
        <v>0</v>
      </c>
      <c r="L7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73" s="49" t="str">
        <f t="shared" si="21"/>
        <v/>
      </c>
      <c r="N73" s="49" t="str">
        <f t="shared" si="22"/>
        <v/>
      </c>
      <c r="O73" s="52" t="str">
        <f t="shared" si="23"/>
        <v/>
      </c>
    </row>
    <row r="74" spans="1:15" x14ac:dyDescent="0.25">
      <c r="A74" s="51"/>
      <c r="B74" s="43"/>
      <c r="C74" s="44"/>
      <c r="D74" s="44"/>
      <c r="E74" s="53"/>
      <c r="F74" s="54"/>
      <c r="G74" s="46" t="str">
        <f t="shared" si="16"/>
        <v/>
      </c>
      <c r="H74" s="47" t="str">
        <f t="shared" si="17"/>
        <v/>
      </c>
      <c r="I74" s="47" t="str">
        <f t="shared" si="18"/>
        <v/>
      </c>
      <c r="J74" s="47" t="str">
        <f t="shared" si="19"/>
        <v/>
      </c>
      <c r="K74" s="47">
        <f t="shared" si="20"/>
        <v>0</v>
      </c>
      <c r="L7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74" s="49" t="str">
        <f t="shared" si="21"/>
        <v/>
      </c>
      <c r="N74" s="49" t="str">
        <f t="shared" si="22"/>
        <v/>
      </c>
      <c r="O74" s="52" t="str">
        <f t="shared" si="23"/>
        <v/>
      </c>
    </row>
    <row r="75" spans="1:15" x14ac:dyDescent="0.25">
      <c r="A75" s="51"/>
      <c r="B75" s="43"/>
      <c r="C75" s="44"/>
      <c r="D75" s="44"/>
      <c r="E75" s="53"/>
      <c r="F75" s="54"/>
      <c r="G75" s="46" t="str">
        <f t="shared" si="16"/>
        <v/>
      </c>
      <c r="H75" s="47" t="str">
        <f t="shared" si="17"/>
        <v/>
      </c>
      <c r="I75" s="47" t="str">
        <f t="shared" si="18"/>
        <v/>
      </c>
      <c r="J75" s="47" t="str">
        <f t="shared" si="19"/>
        <v/>
      </c>
      <c r="K75" s="47">
        <f t="shared" si="20"/>
        <v>0</v>
      </c>
      <c r="L7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75" s="49" t="str">
        <f t="shared" si="21"/>
        <v/>
      </c>
      <c r="N75" s="49" t="str">
        <f t="shared" si="22"/>
        <v/>
      </c>
      <c r="O75" s="52" t="str">
        <f t="shared" si="23"/>
        <v/>
      </c>
    </row>
    <row r="76" spans="1:15" x14ac:dyDescent="0.25">
      <c r="A76" s="51"/>
      <c r="B76" s="43"/>
      <c r="C76" s="44"/>
      <c r="D76" s="44"/>
      <c r="E76" s="53"/>
      <c r="F76" s="54"/>
      <c r="G76" s="46" t="str">
        <f t="shared" si="16"/>
        <v/>
      </c>
      <c r="H76" s="47" t="str">
        <f t="shared" si="17"/>
        <v/>
      </c>
      <c r="I76" s="47" t="str">
        <f t="shared" si="18"/>
        <v/>
      </c>
      <c r="J76" s="47" t="str">
        <f t="shared" si="19"/>
        <v/>
      </c>
      <c r="K76" s="47">
        <f t="shared" si="20"/>
        <v>0</v>
      </c>
      <c r="L7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76" s="49" t="str">
        <f t="shared" si="21"/>
        <v/>
      </c>
      <c r="N76" s="49" t="str">
        <f t="shared" si="22"/>
        <v/>
      </c>
      <c r="O76" s="52" t="str">
        <f t="shared" si="23"/>
        <v/>
      </c>
    </row>
    <row r="77" spans="1:15" x14ac:dyDescent="0.25">
      <c r="A77" s="51"/>
      <c r="B77" s="43"/>
      <c r="C77" s="44"/>
      <c r="D77" s="44"/>
      <c r="E77" s="53"/>
      <c r="F77" s="54"/>
      <c r="G77" s="46" t="str">
        <f t="shared" si="16"/>
        <v/>
      </c>
      <c r="H77" s="47" t="str">
        <f t="shared" si="17"/>
        <v/>
      </c>
      <c r="I77" s="47" t="str">
        <f t="shared" si="18"/>
        <v/>
      </c>
      <c r="J77" s="47" t="str">
        <f t="shared" si="19"/>
        <v/>
      </c>
      <c r="K77" s="47">
        <f t="shared" si="20"/>
        <v>0</v>
      </c>
      <c r="L7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77" s="49" t="str">
        <f t="shared" si="21"/>
        <v/>
      </c>
      <c r="N77" s="49" t="str">
        <f t="shared" si="22"/>
        <v/>
      </c>
      <c r="O77" s="52" t="str">
        <f t="shared" si="23"/>
        <v/>
      </c>
    </row>
    <row r="78" spans="1:15" x14ac:dyDescent="0.25">
      <c r="A78" s="51"/>
      <c r="B78" s="43"/>
      <c r="C78" s="44"/>
      <c r="D78" s="44"/>
      <c r="E78" s="53"/>
      <c r="F78" s="54"/>
      <c r="G78" s="46" t="str">
        <f t="shared" si="16"/>
        <v/>
      </c>
      <c r="H78" s="47" t="str">
        <f t="shared" si="17"/>
        <v/>
      </c>
      <c r="I78" s="47" t="str">
        <f t="shared" si="18"/>
        <v/>
      </c>
      <c r="J78" s="47" t="str">
        <f t="shared" si="19"/>
        <v/>
      </c>
      <c r="K78" s="47">
        <f t="shared" si="20"/>
        <v>0</v>
      </c>
      <c r="L7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78" s="49" t="str">
        <f t="shared" si="21"/>
        <v/>
      </c>
      <c r="N78" s="49" t="str">
        <f t="shared" si="22"/>
        <v/>
      </c>
      <c r="O78" s="52" t="str">
        <f t="shared" si="23"/>
        <v/>
      </c>
    </row>
    <row r="79" spans="1:15" x14ac:dyDescent="0.25">
      <c r="A79" s="51"/>
      <c r="B79" s="43"/>
      <c r="C79" s="44"/>
      <c r="D79" s="44"/>
      <c r="E79" s="53"/>
      <c r="F79" s="54"/>
      <c r="G79" s="46" t="str">
        <f t="shared" si="16"/>
        <v/>
      </c>
      <c r="H79" s="47" t="str">
        <f t="shared" si="17"/>
        <v/>
      </c>
      <c r="I79" s="47" t="str">
        <f t="shared" si="18"/>
        <v/>
      </c>
      <c r="J79" s="47" t="str">
        <f t="shared" si="19"/>
        <v/>
      </c>
      <c r="K79" s="47">
        <f t="shared" si="20"/>
        <v>0</v>
      </c>
      <c r="L7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79" s="49" t="str">
        <f t="shared" si="21"/>
        <v/>
      </c>
      <c r="N79" s="49" t="str">
        <f t="shared" si="22"/>
        <v/>
      </c>
      <c r="O79" s="52" t="str">
        <f t="shared" si="23"/>
        <v/>
      </c>
    </row>
    <row r="80" spans="1:15" x14ac:dyDescent="0.25">
      <c r="A80" s="51"/>
      <c r="B80" s="43"/>
      <c r="C80" s="44"/>
      <c r="D80" s="44"/>
      <c r="E80" s="53"/>
      <c r="F80" s="54"/>
      <c r="G80" s="46" t="str">
        <f t="shared" si="16"/>
        <v/>
      </c>
      <c r="H80" s="47" t="str">
        <f t="shared" si="17"/>
        <v/>
      </c>
      <c r="I80" s="47" t="str">
        <f t="shared" si="18"/>
        <v/>
      </c>
      <c r="J80" s="47" t="str">
        <f t="shared" si="19"/>
        <v/>
      </c>
      <c r="K80" s="47">
        <f t="shared" si="20"/>
        <v>0</v>
      </c>
      <c r="L8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80" s="49" t="str">
        <f t="shared" si="21"/>
        <v/>
      </c>
      <c r="N80" s="49" t="str">
        <f t="shared" si="22"/>
        <v/>
      </c>
      <c r="O80" s="52" t="str">
        <f t="shared" si="23"/>
        <v/>
      </c>
    </row>
    <row r="81" spans="1:15" x14ac:dyDescent="0.25">
      <c r="A81" s="51"/>
      <c r="B81" s="43"/>
      <c r="C81" s="44"/>
      <c r="D81" s="44"/>
      <c r="E81" s="53"/>
      <c r="F81" s="54"/>
      <c r="G81" s="46" t="str">
        <f t="shared" si="16"/>
        <v/>
      </c>
      <c r="H81" s="47" t="str">
        <f t="shared" si="17"/>
        <v/>
      </c>
      <c r="I81" s="47" t="str">
        <f t="shared" si="18"/>
        <v/>
      </c>
      <c r="J81" s="47" t="str">
        <f t="shared" si="19"/>
        <v/>
      </c>
      <c r="K81" s="47">
        <f t="shared" si="20"/>
        <v>0</v>
      </c>
      <c r="L8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81" s="49" t="str">
        <f t="shared" si="21"/>
        <v/>
      </c>
      <c r="N81" s="49" t="str">
        <f t="shared" si="22"/>
        <v/>
      </c>
      <c r="O81" s="52" t="str">
        <f t="shared" si="23"/>
        <v/>
      </c>
    </row>
    <row r="82" spans="1:15" x14ac:dyDescent="0.25">
      <c r="A82" s="51"/>
      <c r="B82" s="43"/>
      <c r="C82" s="44"/>
      <c r="D82" s="44"/>
      <c r="E82" s="53"/>
      <c r="F82" s="54"/>
      <c r="G82" s="46" t="str">
        <f t="shared" si="16"/>
        <v/>
      </c>
      <c r="H82" s="47" t="str">
        <f t="shared" si="17"/>
        <v/>
      </c>
      <c r="I82" s="47" t="str">
        <f t="shared" si="18"/>
        <v/>
      </c>
      <c r="J82" s="47" t="str">
        <f t="shared" si="19"/>
        <v/>
      </c>
      <c r="K82" s="47">
        <f t="shared" si="20"/>
        <v>0</v>
      </c>
      <c r="L8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82" s="49" t="str">
        <f t="shared" si="21"/>
        <v/>
      </c>
      <c r="N82" s="49" t="str">
        <f t="shared" si="22"/>
        <v/>
      </c>
      <c r="O82" s="52" t="str">
        <f t="shared" si="23"/>
        <v/>
      </c>
    </row>
    <row r="83" spans="1:15" x14ac:dyDescent="0.25">
      <c r="A83" s="51"/>
      <c r="B83" s="43"/>
      <c r="C83" s="44"/>
      <c r="D83" s="44"/>
      <c r="E83" s="53"/>
      <c r="F83" s="54"/>
      <c r="G83" s="46" t="str">
        <f t="shared" si="16"/>
        <v/>
      </c>
      <c r="H83" s="47" t="str">
        <f t="shared" si="17"/>
        <v/>
      </c>
      <c r="I83" s="47" t="str">
        <f t="shared" si="18"/>
        <v/>
      </c>
      <c r="J83" s="47" t="str">
        <f t="shared" si="19"/>
        <v/>
      </c>
      <c r="K83" s="47">
        <f t="shared" si="20"/>
        <v>0</v>
      </c>
      <c r="L8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83" s="49" t="str">
        <f t="shared" si="21"/>
        <v/>
      </c>
      <c r="N83" s="49" t="str">
        <f t="shared" si="22"/>
        <v/>
      </c>
      <c r="O83" s="52" t="str">
        <f t="shared" si="23"/>
        <v/>
      </c>
    </row>
    <row r="84" spans="1:15" x14ac:dyDescent="0.25">
      <c r="A84" s="51"/>
      <c r="B84" s="43"/>
      <c r="C84" s="44"/>
      <c r="D84" s="44"/>
      <c r="E84" s="53"/>
      <c r="F84" s="54"/>
      <c r="G84" s="46" t="str">
        <f t="shared" si="16"/>
        <v/>
      </c>
      <c r="H84" s="47" t="str">
        <f t="shared" si="17"/>
        <v/>
      </c>
      <c r="I84" s="47" t="str">
        <f t="shared" si="18"/>
        <v/>
      </c>
      <c r="J84" s="47" t="str">
        <f t="shared" si="19"/>
        <v/>
      </c>
      <c r="K84" s="47">
        <f t="shared" si="20"/>
        <v>0</v>
      </c>
      <c r="L8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84" s="49" t="str">
        <f t="shared" si="21"/>
        <v/>
      </c>
      <c r="N84" s="49" t="str">
        <f t="shared" si="22"/>
        <v/>
      </c>
      <c r="O84" s="52" t="str">
        <f t="shared" si="23"/>
        <v/>
      </c>
    </row>
    <row r="85" spans="1:15" x14ac:dyDescent="0.25">
      <c r="A85" s="51"/>
      <c r="B85" s="43"/>
      <c r="C85" s="44"/>
      <c r="D85" s="44"/>
      <c r="E85" s="53"/>
      <c r="F85" s="54"/>
      <c r="G85" s="46" t="str">
        <f t="shared" si="16"/>
        <v/>
      </c>
      <c r="H85" s="47" t="str">
        <f t="shared" si="17"/>
        <v/>
      </c>
      <c r="I85" s="47" t="str">
        <f t="shared" si="18"/>
        <v/>
      </c>
      <c r="J85" s="47" t="str">
        <f t="shared" si="19"/>
        <v/>
      </c>
      <c r="K85" s="47">
        <f t="shared" si="20"/>
        <v>0</v>
      </c>
      <c r="L8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85" s="49" t="str">
        <f t="shared" si="21"/>
        <v/>
      </c>
      <c r="N85" s="49" t="str">
        <f t="shared" si="22"/>
        <v/>
      </c>
      <c r="O85" s="52" t="str">
        <f t="shared" si="23"/>
        <v/>
      </c>
    </row>
    <row r="86" spans="1:15" x14ac:dyDescent="0.25">
      <c r="A86" s="51"/>
      <c r="B86" s="43"/>
      <c r="C86" s="44"/>
      <c r="D86" s="44"/>
      <c r="E86" s="53"/>
      <c r="F86" s="54"/>
      <c r="G86" s="46" t="str">
        <f t="shared" si="16"/>
        <v/>
      </c>
      <c r="H86" s="47" t="str">
        <f t="shared" si="17"/>
        <v/>
      </c>
      <c r="I86" s="47" t="str">
        <f t="shared" si="18"/>
        <v/>
      </c>
      <c r="J86" s="47" t="str">
        <f t="shared" si="19"/>
        <v/>
      </c>
      <c r="K86" s="47">
        <f t="shared" si="20"/>
        <v>0</v>
      </c>
      <c r="L8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86" s="49" t="str">
        <f t="shared" si="21"/>
        <v/>
      </c>
      <c r="N86" s="49" t="str">
        <f t="shared" si="22"/>
        <v/>
      </c>
      <c r="O86" s="52" t="str">
        <f t="shared" si="23"/>
        <v/>
      </c>
    </row>
    <row r="87" spans="1:15" x14ac:dyDescent="0.25">
      <c r="A87" s="51"/>
      <c r="B87" s="43"/>
      <c r="C87" s="44"/>
      <c r="D87" s="44"/>
      <c r="E87" s="53"/>
      <c r="F87" s="54"/>
      <c r="G87" s="46" t="str">
        <f t="shared" si="16"/>
        <v/>
      </c>
      <c r="H87" s="47" t="str">
        <f t="shared" si="17"/>
        <v/>
      </c>
      <c r="I87" s="47" t="str">
        <f t="shared" si="18"/>
        <v/>
      </c>
      <c r="J87" s="47" t="str">
        <f t="shared" si="19"/>
        <v/>
      </c>
      <c r="K87" s="47">
        <f t="shared" si="20"/>
        <v>0</v>
      </c>
      <c r="L8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87" s="49" t="str">
        <f t="shared" si="21"/>
        <v/>
      </c>
      <c r="N87" s="49" t="str">
        <f t="shared" si="22"/>
        <v/>
      </c>
      <c r="O87" s="52" t="str">
        <f t="shared" si="23"/>
        <v/>
      </c>
    </row>
    <row r="88" spans="1:15" x14ac:dyDescent="0.25">
      <c r="A88" s="51"/>
      <c r="B88" s="43"/>
      <c r="C88" s="44"/>
      <c r="D88" s="44"/>
      <c r="E88" s="53"/>
      <c r="F88" s="54"/>
      <c r="G88" s="46" t="str">
        <f t="shared" si="16"/>
        <v/>
      </c>
      <c r="H88" s="47" t="str">
        <f t="shared" si="17"/>
        <v/>
      </c>
      <c r="I88" s="47" t="str">
        <f t="shared" si="18"/>
        <v/>
      </c>
      <c r="J88" s="47" t="str">
        <f t="shared" si="19"/>
        <v/>
      </c>
      <c r="K88" s="47">
        <f t="shared" si="20"/>
        <v>0</v>
      </c>
      <c r="L8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88" s="49" t="str">
        <f t="shared" si="21"/>
        <v/>
      </c>
      <c r="N88" s="49" t="str">
        <f t="shared" si="22"/>
        <v/>
      </c>
      <c r="O88" s="52" t="str">
        <f t="shared" si="23"/>
        <v/>
      </c>
    </row>
    <row r="89" spans="1:15" x14ac:dyDescent="0.25">
      <c r="A89" s="51"/>
      <c r="B89" s="43"/>
      <c r="C89" s="44"/>
      <c r="D89" s="44"/>
      <c r="E89" s="53"/>
      <c r="F89" s="54"/>
      <c r="G89" s="46" t="str">
        <f t="shared" si="16"/>
        <v/>
      </c>
      <c r="H89" s="47" t="str">
        <f t="shared" si="17"/>
        <v/>
      </c>
      <c r="I89" s="47" t="str">
        <f t="shared" si="18"/>
        <v/>
      </c>
      <c r="J89" s="47" t="str">
        <f t="shared" si="19"/>
        <v/>
      </c>
      <c r="K89" s="47">
        <f t="shared" si="20"/>
        <v>0</v>
      </c>
      <c r="L8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89" s="49" t="str">
        <f t="shared" si="21"/>
        <v/>
      </c>
      <c r="N89" s="49" t="str">
        <f t="shared" si="22"/>
        <v/>
      </c>
      <c r="O89" s="52" t="str">
        <f t="shared" si="23"/>
        <v/>
      </c>
    </row>
    <row r="90" spans="1:15" x14ac:dyDescent="0.25">
      <c r="A90" s="51"/>
      <c r="B90" s="43"/>
      <c r="C90" s="44"/>
      <c r="D90" s="44"/>
      <c r="E90" s="53"/>
      <c r="F90" s="54"/>
      <c r="G90" s="46" t="str">
        <f t="shared" si="16"/>
        <v/>
      </c>
      <c r="H90" s="47" t="str">
        <f t="shared" si="17"/>
        <v/>
      </c>
      <c r="I90" s="47" t="str">
        <f t="shared" si="18"/>
        <v/>
      </c>
      <c r="J90" s="47" t="str">
        <f t="shared" si="19"/>
        <v/>
      </c>
      <c r="K90" s="47">
        <f t="shared" si="20"/>
        <v>0</v>
      </c>
      <c r="L9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90" s="49" t="str">
        <f t="shared" si="21"/>
        <v/>
      </c>
      <c r="N90" s="49" t="str">
        <f t="shared" si="22"/>
        <v/>
      </c>
      <c r="O90" s="52" t="str">
        <f t="shared" si="23"/>
        <v/>
      </c>
    </row>
    <row r="91" spans="1:15" x14ac:dyDescent="0.25">
      <c r="A91" s="51"/>
      <c r="B91" s="43"/>
      <c r="C91" s="44"/>
      <c r="D91" s="44"/>
      <c r="E91" s="53"/>
      <c r="F91" s="54"/>
      <c r="G91" s="46" t="str">
        <f t="shared" si="16"/>
        <v/>
      </c>
      <c r="H91" s="47" t="str">
        <f t="shared" si="17"/>
        <v/>
      </c>
      <c r="I91" s="47" t="str">
        <f t="shared" si="18"/>
        <v/>
      </c>
      <c r="J91" s="47" t="str">
        <f t="shared" si="19"/>
        <v/>
      </c>
      <c r="K91" s="47">
        <f t="shared" si="20"/>
        <v>0</v>
      </c>
      <c r="L9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91" s="49" t="str">
        <f t="shared" si="21"/>
        <v/>
      </c>
      <c r="N91" s="49" t="str">
        <f t="shared" si="22"/>
        <v/>
      </c>
      <c r="O91" s="52" t="str">
        <f t="shared" si="23"/>
        <v/>
      </c>
    </row>
    <row r="92" spans="1:15" x14ac:dyDescent="0.25">
      <c r="A92" s="51"/>
      <c r="B92" s="43"/>
      <c r="C92" s="44"/>
      <c r="D92" s="44"/>
      <c r="E92" s="53"/>
      <c r="F92" s="54"/>
      <c r="G92" s="46" t="str">
        <f t="shared" si="16"/>
        <v/>
      </c>
      <c r="H92" s="47" t="str">
        <f t="shared" si="17"/>
        <v/>
      </c>
      <c r="I92" s="47" t="str">
        <f t="shared" si="18"/>
        <v/>
      </c>
      <c r="J92" s="47" t="str">
        <f t="shared" si="19"/>
        <v/>
      </c>
      <c r="K92" s="47">
        <f t="shared" si="20"/>
        <v>0</v>
      </c>
      <c r="L9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92" s="49" t="str">
        <f t="shared" si="21"/>
        <v/>
      </c>
      <c r="N92" s="49" t="str">
        <f t="shared" si="22"/>
        <v/>
      </c>
      <c r="O92" s="52" t="str">
        <f t="shared" si="23"/>
        <v/>
      </c>
    </row>
    <row r="93" spans="1:15" x14ac:dyDescent="0.25">
      <c r="A93" s="51"/>
      <c r="B93" s="43"/>
      <c r="C93" s="44"/>
      <c r="D93" s="44"/>
      <c r="E93" s="53"/>
      <c r="F93" s="54"/>
      <c r="G93" s="46" t="str">
        <f t="shared" si="16"/>
        <v/>
      </c>
      <c r="H93" s="47" t="str">
        <f t="shared" si="17"/>
        <v/>
      </c>
      <c r="I93" s="47" t="str">
        <f t="shared" si="18"/>
        <v/>
      </c>
      <c r="J93" s="47" t="str">
        <f t="shared" si="19"/>
        <v/>
      </c>
      <c r="K93" s="47">
        <f t="shared" si="20"/>
        <v>0</v>
      </c>
      <c r="L9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93" s="49" t="str">
        <f t="shared" si="21"/>
        <v/>
      </c>
      <c r="N93" s="49" t="str">
        <f t="shared" si="22"/>
        <v/>
      </c>
      <c r="O93" s="52" t="str">
        <f t="shared" si="23"/>
        <v/>
      </c>
    </row>
    <row r="94" spans="1:15" x14ac:dyDescent="0.25">
      <c r="A94" s="51"/>
      <c r="B94" s="43"/>
      <c r="C94" s="44"/>
      <c r="D94" s="44"/>
      <c r="E94" s="53"/>
      <c r="F94" s="54"/>
      <c r="G94" s="46" t="str">
        <f t="shared" si="16"/>
        <v/>
      </c>
      <c r="H94" s="47" t="str">
        <f t="shared" si="17"/>
        <v/>
      </c>
      <c r="I94" s="47" t="str">
        <f t="shared" si="18"/>
        <v/>
      </c>
      <c r="J94" s="47" t="str">
        <f t="shared" si="19"/>
        <v/>
      </c>
      <c r="K94" s="47">
        <f t="shared" si="20"/>
        <v>0</v>
      </c>
      <c r="L9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94" s="49" t="str">
        <f t="shared" si="21"/>
        <v/>
      </c>
      <c r="N94" s="49" t="str">
        <f t="shared" si="22"/>
        <v/>
      </c>
      <c r="O94" s="52" t="str">
        <f t="shared" si="23"/>
        <v/>
      </c>
    </row>
    <row r="95" spans="1:15" x14ac:dyDescent="0.25">
      <c r="A95" s="51"/>
      <c r="B95" s="43"/>
      <c r="C95" s="44"/>
      <c r="D95" s="44"/>
      <c r="E95" s="53"/>
      <c r="F95" s="54"/>
      <c r="G95" s="46" t="str">
        <f t="shared" si="16"/>
        <v/>
      </c>
      <c r="H95" s="47" t="str">
        <f t="shared" si="17"/>
        <v/>
      </c>
      <c r="I95" s="47" t="str">
        <f t="shared" si="18"/>
        <v/>
      </c>
      <c r="J95" s="47" t="str">
        <f t="shared" si="19"/>
        <v/>
      </c>
      <c r="K95" s="47">
        <f t="shared" si="20"/>
        <v>0</v>
      </c>
      <c r="L9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95" s="49" t="str">
        <f t="shared" si="21"/>
        <v/>
      </c>
      <c r="N95" s="49" t="str">
        <f t="shared" si="22"/>
        <v/>
      </c>
      <c r="O95" s="52" t="str">
        <f t="shared" si="23"/>
        <v/>
      </c>
    </row>
    <row r="96" spans="1:15" x14ac:dyDescent="0.25">
      <c r="A96" s="51"/>
      <c r="B96" s="43"/>
      <c r="C96" s="44"/>
      <c r="D96" s="44"/>
      <c r="E96" s="53"/>
      <c r="F96" s="54"/>
      <c r="G96" s="46" t="str">
        <f t="shared" si="16"/>
        <v/>
      </c>
      <c r="H96" s="47" t="str">
        <f t="shared" si="17"/>
        <v/>
      </c>
      <c r="I96" s="47" t="str">
        <f t="shared" si="18"/>
        <v/>
      </c>
      <c r="J96" s="47" t="str">
        <f t="shared" si="19"/>
        <v/>
      </c>
      <c r="K96" s="47">
        <f t="shared" si="20"/>
        <v>0</v>
      </c>
      <c r="L9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96" s="49" t="str">
        <f t="shared" si="21"/>
        <v/>
      </c>
      <c r="N96" s="49" t="str">
        <f t="shared" si="22"/>
        <v/>
      </c>
      <c r="O96" s="52" t="str">
        <f t="shared" si="23"/>
        <v/>
      </c>
    </row>
    <row r="97" spans="1:15" x14ac:dyDescent="0.25">
      <c r="A97" s="51"/>
      <c r="B97" s="43"/>
      <c r="C97" s="44"/>
      <c r="D97" s="44"/>
      <c r="E97" s="53"/>
      <c r="F97" s="54"/>
      <c r="G97" s="46" t="str">
        <f t="shared" si="16"/>
        <v/>
      </c>
      <c r="H97" s="47" t="str">
        <f t="shared" si="17"/>
        <v/>
      </c>
      <c r="I97" s="47" t="str">
        <f t="shared" si="18"/>
        <v/>
      </c>
      <c r="J97" s="47" t="str">
        <f t="shared" si="19"/>
        <v/>
      </c>
      <c r="K97" s="47">
        <f t="shared" si="20"/>
        <v>0</v>
      </c>
      <c r="L9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97" s="49" t="str">
        <f t="shared" si="21"/>
        <v/>
      </c>
      <c r="N97" s="49" t="str">
        <f t="shared" si="22"/>
        <v/>
      </c>
      <c r="O97" s="52" t="str">
        <f t="shared" si="23"/>
        <v/>
      </c>
    </row>
    <row r="98" spans="1:15" x14ac:dyDescent="0.25">
      <c r="A98" s="51"/>
      <c r="B98" s="43"/>
      <c r="C98" s="44"/>
      <c r="D98" s="44"/>
      <c r="E98" s="53"/>
      <c r="F98" s="54"/>
      <c r="G98" s="46" t="str">
        <f t="shared" si="16"/>
        <v/>
      </c>
      <c r="H98" s="47" t="str">
        <f t="shared" si="17"/>
        <v/>
      </c>
      <c r="I98" s="47" t="str">
        <f t="shared" si="18"/>
        <v/>
      </c>
      <c r="J98" s="47" t="str">
        <f t="shared" si="19"/>
        <v/>
      </c>
      <c r="K98" s="47">
        <f t="shared" si="20"/>
        <v>0</v>
      </c>
      <c r="L9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98" s="49" t="str">
        <f t="shared" si="21"/>
        <v/>
      </c>
      <c r="N98" s="49" t="str">
        <f t="shared" si="22"/>
        <v/>
      </c>
      <c r="O98" s="52" t="str">
        <f t="shared" si="23"/>
        <v/>
      </c>
    </row>
    <row r="99" spans="1:15" x14ac:dyDescent="0.25">
      <c r="A99" s="51"/>
      <c r="B99" s="43"/>
      <c r="C99" s="44"/>
      <c r="D99" s="44"/>
      <c r="E99" s="53"/>
      <c r="F99" s="54"/>
      <c r="G99" s="46" t="str">
        <f t="shared" si="16"/>
        <v/>
      </c>
      <c r="H99" s="47" t="str">
        <f t="shared" si="17"/>
        <v/>
      </c>
      <c r="I99" s="47" t="str">
        <f t="shared" si="18"/>
        <v/>
      </c>
      <c r="J99" s="47" t="str">
        <f t="shared" si="19"/>
        <v/>
      </c>
      <c r="K99" s="47">
        <f t="shared" si="20"/>
        <v>0</v>
      </c>
      <c r="L9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99" s="49" t="str">
        <f t="shared" si="21"/>
        <v/>
      </c>
      <c r="N99" s="49" t="str">
        <f t="shared" si="22"/>
        <v/>
      </c>
      <c r="O99" s="52" t="str">
        <f t="shared" si="23"/>
        <v/>
      </c>
    </row>
    <row r="100" spans="1:15" x14ac:dyDescent="0.25">
      <c r="A100" s="51"/>
      <c r="B100" s="43"/>
      <c r="C100" s="44"/>
      <c r="D100" s="44"/>
      <c r="E100" s="53"/>
      <c r="F100" s="54"/>
      <c r="G100" s="46" t="str">
        <f t="shared" si="16"/>
        <v/>
      </c>
      <c r="H100" s="47" t="str">
        <f t="shared" si="17"/>
        <v/>
      </c>
      <c r="I100" s="47" t="str">
        <f t="shared" si="18"/>
        <v/>
      </c>
      <c r="J100" s="47" t="str">
        <f t="shared" si="19"/>
        <v/>
      </c>
      <c r="K100" s="47">
        <f t="shared" si="20"/>
        <v>0</v>
      </c>
      <c r="L10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00" s="49" t="str">
        <f t="shared" si="21"/>
        <v/>
      </c>
      <c r="N100" s="49" t="str">
        <f t="shared" si="22"/>
        <v/>
      </c>
      <c r="O100" s="52" t="str">
        <f t="shared" si="23"/>
        <v/>
      </c>
    </row>
    <row r="101" spans="1:15" x14ac:dyDescent="0.25">
      <c r="A101" s="51"/>
      <c r="B101" s="43"/>
      <c r="C101" s="44"/>
      <c r="D101" s="44"/>
      <c r="E101" s="53"/>
      <c r="F101" s="54"/>
      <c r="G101" s="46" t="str">
        <f t="shared" si="16"/>
        <v/>
      </c>
      <c r="H101" s="47" t="str">
        <f t="shared" si="17"/>
        <v/>
      </c>
      <c r="I101" s="47" t="str">
        <f t="shared" si="18"/>
        <v/>
      </c>
      <c r="J101" s="47" t="str">
        <f t="shared" si="19"/>
        <v/>
      </c>
      <c r="K101" s="47">
        <f t="shared" si="20"/>
        <v>0</v>
      </c>
      <c r="L10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01" s="49" t="str">
        <f t="shared" si="21"/>
        <v/>
      </c>
      <c r="N101" s="49" t="str">
        <f t="shared" si="22"/>
        <v/>
      </c>
      <c r="O101" s="52" t="str">
        <f t="shared" si="23"/>
        <v/>
      </c>
    </row>
    <row r="102" spans="1:15" x14ac:dyDescent="0.25">
      <c r="A102" s="51"/>
      <c r="B102" s="43"/>
      <c r="C102" s="44"/>
      <c r="D102" s="44"/>
      <c r="E102" s="53"/>
      <c r="F102" s="54"/>
      <c r="G102" s="46" t="str">
        <f t="shared" si="16"/>
        <v/>
      </c>
      <c r="H102" s="47" t="str">
        <f t="shared" si="17"/>
        <v/>
      </c>
      <c r="I102" s="47" t="str">
        <f t="shared" si="18"/>
        <v/>
      </c>
      <c r="J102" s="47" t="str">
        <f t="shared" si="19"/>
        <v/>
      </c>
      <c r="K102" s="47">
        <f t="shared" si="20"/>
        <v>0</v>
      </c>
      <c r="L10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02" s="49" t="str">
        <f t="shared" si="21"/>
        <v/>
      </c>
      <c r="N102" s="49" t="str">
        <f t="shared" si="22"/>
        <v/>
      </c>
      <c r="O102" s="52" t="str">
        <f t="shared" si="23"/>
        <v/>
      </c>
    </row>
    <row r="103" spans="1:15" x14ac:dyDescent="0.25">
      <c r="A103" s="51"/>
      <c r="B103" s="43"/>
      <c r="C103" s="44"/>
      <c r="D103" s="44"/>
      <c r="E103" s="53"/>
      <c r="F103" s="54"/>
      <c r="G103" s="46" t="str">
        <f t="shared" si="16"/>
        <v/>
      </c>
      <c r="H103" s="47" t="str">
        <f t="shared" si="17"/>
        <v/>
      </c>
      <c r="I103" s="47" t="str">
        <f t="shared" si="18"/>
        <v/>
      </c>
      <c r="J103" s="47" t="str">
        <f t="shared" si="19"/>
        <v/>
      </c>
      <c r="K103" s="47">
        <f t="shared" si="20"/>
        <v>0</v>
      </c>
      <c r="L10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03" s="49" t="str">
        <f t="shared" si="21"/>
        <v/>
      </c>
      <c r="N103" s="49" t="str">
        <f t="shared" si="22"/>
        <v/>
      </c>
      <c r="O103" s="52" t="str">
        <f t="shared" si="23"/>
        <v/>
      </c>
    </row>
    <row r="104" spans="1:15" x14ac:dyDescent="0.25">
      <c r="A104" s="51"/>
      <c r="B104" s="43"/>
      <c r="C104" s="44"/>
      <c r="D104" s="44"/>
      <c r="E104" s="53"/>
      <c r="F104" s="54"/>
      <c r="G104" s="46" t="str">
        <f t="shared" ref="G104:G135" si="24">IF(A104="","",IF($D$5=9,ROUND(F104/D104,2),""))</f>
        <v/>
      </c>
      <c r="H104" s="47" t="str">
        <f t="shared" ref="H104:H135" si="25">IF(G104="","",ROUND(G104*4%,2))</f>
        <v/>
      </c>
      <c r="I104" s="47" t="str">
        <f t="shared" ref="I104:I135" si="26">IF(H104="","",ROUND(H104*10%,2))</f>
        <v/>
      </c>
      <c r="J104" s="47" t="str">
        <f t="shared" ref="J104:J135" si="27">IF(H104="","",ROUND(H104*34%,2))</f>
        <v/>
      </c>
      <c r="K104" s="47">
        <f t="shared" ref="K104:K135" si="28">IF($D$5&lt;&gt;9,0,IF(I104="","",H104+I104+J104))</f>
        <v>0</v>
      </c>
      <c r="L10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04" s="49" t="str">
        <f t="shared" ref="M104:M135" si="29">IF(ISBLANK(A104),"",D104-E104)</f>
        <v/>
      </c>
      <c r="N104" s="49" t="str">
        <f t="shared" ref="N104:N135" si="30">IF(ISBLANK(A104),"",B104-A104)</f>
        <v/>
      </c>
      <c r="O104" s="52" t="str">
        <f t="shared" ref="O104:O135" si="31">IF(M104="","",ROUND(N104*M104*(L104+K104),2))</f>
        <v/>
      </c>
    </row>
    <row r="105" spans="1:15" x14ac:dyDescent="0.25">
      <c r="A105" s="51"/>
      <c r="B105" s="43"/>
      <c r="C105" s="44"/>
      <c r="D105" s="44"/>
      <c r="E105" s="53"/>
      <c r="F105" s="54"/>
      <c r="G105" s="46" t="str">
        <f t="shared" si="24"/>
        <v/>
      </c>
      <c r="H105" s="47" t="str">
        <f t="shared" si="25"/>
        <v/>
      </c>
      <c r="I105" s="47" t="str">
        <f t="shared" si="26"/>
        <v/>
      </c>
      <c r="J105" s="47" t="str">
        <f t="shared" si="27"/>
        <v/>
      </c>
      <c r="K105" s="47">
        <f t="shared" si="28"/>
        <v>0</v>
      </c>
      <c r="L10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05" s="49" t="str">
        <f t="shared" si="29"/>
        <v/>
      </c>
      <c r="N105" s="49" t="str">
        <f t="shared" si="30"/>
        <v/>
      </c>
      <c r="O105" s="52" t="str">
        <f t="shared" si="31"/>
        <v/>
      </c>
    </row>
    <row r="106" spans="1:15" x14ac:dyDescent="0.25">
      <c r="A106" s="51"/>
      <c r="B106" s="43"/>
      <c r="C106" s="44"/>
      <c r="D106" s="44"/>
      <c r="E106" s="53"/>
      <c r="F106" s="54"/>
      <c r="G106" s="46" t="str">
        <f t="shared" si="24"/>
        <v/>
      </c>
      <c r="H106" s="47" t="str">
        <f t="shared" si="25"/>
        <v/>
      </c>
      <c r="I106" s="47" t="str">
        <f t="shared" si="26"/>
        <v/>
      </c>
      <c r="J106" s="47" t="str">
        <f t="shared" si="27"/>
        <v/>
      </c>
      <c r="K106" s="47">
        <f t="shared" si="28"/>
        <v>0</v>
      </c>
      <c r="L10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06" s="49" t="str">
        <f t="shared" si="29"/>
        <v/>
      </c>
      <c r="N106" s="49" t="str">
        <f t="shared" si="30"/>
        <v/>
      </c>
      <c r="O106" s="52" t="str">
        <f t="shared" si="31"/>
        <v/>
      </c>
    </row>
    <row r="107" spans="1:15" x14ac:dyDescent="0.25">
      <c r="A107" s="51"/>
      <c r="B107" s="43"/>
      <c r="C107" s="44"/>
      <c r="D107" s="44"/>
      <c r="E107" s="53"/>
      <c r="F107" s="54"/>
      <c r="G107" s="46" t="str">
        <f t="shared" si="24"/>
        <v/>
      </c>
      <c r="H107" s="47" t="str">
        <f t="shared" si="25"/>
        <v/>
      </c>
      <c r="I107" s="47" t="str">
        <f t="shared" si="26"/>
        <v/>
      </c>
      <c r="J107" s="47" t="str">
        <f t="shared" si="27"/>
        <v/>
      </c>
      <c r="K107" s="47">
        <f t="shared" si="28"/>
        <v>0</v>
      </c>
      <c r="L10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07" s="49" t="str">
        <f t="shared" si="29"/>
        <v/>
      </c>
      <c r="N107" s="49" t="str">
        <f t="shared" si="30"/>
        <v/>
      </c>
      <c r="O107" s="52" t="str">
        <f t="shared" si="31"/>
        <v/>
      </c>
    </row>
    <row r="108" spans="1:15" x14ac:dyDescent="0.25">
      <c r="A108" s="51"/>
      <c r="B108" s="43"/>
      <c r="C108" s="44"/>
      <c r="D108" s="44"/>
      <c r="E108" s="53"/>
      <c r="F108" s="54"/>
      <c r="G108" s="46" t="str">
        <f t="shared" si="24"/>
        <v/>
      </c>
      <c r="H108" s="47" t="str">
        <f t="shared" si="25"/>
        <v/>
      </c>
      <c r="I108" s="47" t="str">
        <f t="shared" si="26"/>
        <v/>
      </c>
      <c r="J108" s="47" t="str">
        <f t="shared" si="27"/>
        <v/>
      </c>
      <c r="K108" s="47">
        <f t="shared" si="28"/>
        <v>0</v>
      </c>
      <c r="L10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08" s="49" t="str">
        <f t="shared" si="29"/>
        <v/>
      </c>
      <c r="N108" s="49" t="str">
        <f t="shared" si="30"/>
        <v/>
      </c>
      <c r="O108" s="52" t="str">
        <f t="shared" si="31"/>
        <v/>
      </c>
    </row>
    <row r="109" spans="1:15" x14ac:dyDescent="0.25">
      <c r="A109" s="51"/>
      <c r="B109" s="43"/>
      <c r="C109" s="44"/>
      <c r="D109" s="44"/>
      <c r="E109" s="53"/>
      <c r="F109" s="54"/>
      <c r="G109" s="46" t="str">
        <f t="shared" si="24"/>
        <v/>
      </c>
      <c r="H109" s="47" t="str">
        <f t="shared" si="25"/>
        <v/>
      </c>
      <c r="I109" s="47" t="str">
        <f t="shared" si="26"/>
        <v/>
      </c>
      <c r="J109" s="47" t="str">
        <f t="shared" si="27"/>
        <v/>
      </c>
      <c r="K109" s="47">
        <f t="shared" si="28"/>
        <v>0</v>
      </c>
      <c r="L10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09" s="49" t="str">
        <f t="shared" si="29"/>
        <v/>
      </c>
      <c r="N109" s="49" t="str">
        <f t="shared" si="30"/>
        <v/>
      </c>
      <c r="O109" s="52" t="str">
        <f t="shared" si="31"/>
        <v/>
      </c>
    </row>
    <row r="110" spans="1:15" x14ac:dyDescent="0.25">
      <c r="A110" s="51"/>
      <c r="B110" s="43"/>
      <c r="C110" s="44"/>
      <c r="D110" s="44"/>
      <c r="E110" s="56"/>
      <c r="F110" s="57"/>
      <c r="G110" s="46" t="str">
        <f t="shared" si="24"/>
        <v/>
      </c>
      <c r="H110" s="47" t="str">
        <f t="shared" si="25"/>
        <v/>
      </c>
      <c r="I110" s="47" t="str">
        <f t="shared" si="26"/>
        <v/>
      </c>
      <c r="J110" s="47" t="str">
        <f t="shared" si="27"/>
        <v/>
      </c>
      <c r="K110" s="47">
        <f t="shared" si="28"/>
        <v>0</v>
      </c>
      <c r="L11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10" s="49" t="str">
        <f t="shared" si="29"/>
        <v/>
      </c>
      <c r="N110" s="49" t="str">
        <f t="shared" si="30"/>
        <v/>
      </c>
      <c r="O110" s="52" t="str">
        <f t="shared" si="31"/>
        <v/>
      </c>
    </row>
    <row r="111" spans="1:15" x14ac:dyDescent="0.25">
      <c r="A111" s="51"/>
      <c r="B111" s="43"/>
      <c r="C111" s="44"/>
      <c r="D111" s="44"/>
      <c r="E111" s="56"/>
      <c r="F111" s="57"/>
      <c r="G111" s="46" t="str">
        <f t="shared" si="24"/>
        <v/>
      </c>
      <c r="H111" s="47" t="str">
        <f t="shared" si="25"/>
        <v/>
      </c>
      <c r="I111" s="47" t="str">
        <f t="shared" si="26"/>
        <v/>
      </c>
      <c r="J111" s="47" t="str">
        <f t="shared" si="27"/>
        <v/>
      </c>
      <c r="K111" s="47">
        <f t="shared" si="28"/>
        <v>0</v>
      </c>
      <c r="L11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11" s="49" t="str">
        <f t="shared" si="29"/>
        <v/>
      </c>
      <c r="N111" s="49" t="str">
        <f t="shared" si="30"/>
        <v/>
      </c>
      <c r="O111" s="52" t="str">
        <f t="shared" si="31"/>
        <v/>
      </c>
    </row>
    <row r="112" spans="1:15" x14ac:dyDescent="0.25">
      <c r="A112" s="51"/>
      <c r="B112" s="43"/>
      <c r="C112" s="44"/>
      <c r="D112" s="44"/>
      <c r="E112" s="56"/>
      <c r="F112" s="57"/>
      <c r="G112" s="46" t="str">
        <f t="shared" si="24"/>
        <v/>
      </c>
      <c r="H112" s="47" t="str">
        <f t="shared" si="25"/>
        <v/>
      </c>
      <c r="I112" s="47" t="str">
        <f t="shared" si="26"/>
        <v/>
      </c>
      <c r="J112" s="47" t="str">
        <f t="shared" si="27"/>
        <v/>
      </c>
      <c r="K112" s="47">
        <f t="shared" si="28"/>
        <v>0</v>
      </c>
      <c r="L11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12" s="49" t="str">
        <f t="shared" si="29"/>
        <v/>
      </c>
      <c r="N112" s="49" t="str">
        <f t="shared" si="30"/>
        <v/>
      </c>
      <c r="O112" s="52" t="str">
        <f t="shared" si="31"/>
        <v/>
      </c>
    </row>
    <row r="113" spans="1:15" x14ac:dyDescent="0.25">
      <c r="A113" s="51"/>
      <c r="B113" s="43"/>
      <c r="C113" s="44"/>
      <c r="D113" s="44"/>
      <c r="E113" s="56"/>
      <c r="F113" s="57"/>
      <c r="G113" s="46" t="str">
        <f t="shared" si="24"/>
        <v/>
      </c>
      <c r="H113" s="47" t="str">
        <f t="shared" si="25"/>
        <v/>
      </c>
      <c r="I113" s="47" t="str">
        <f t="shared" si="26"/>
        <v/>
      </c>
      <c r="J113" s="47" t="str">
        <f t="shared" si="27"/>
        <v/>
      </c>
      <c r="K113" s="47">
        <f t="shared" si="28"/>
        <v>0</v>
      </c>
      <c r="L11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13" s="49" t="str">
        <f t="shared" si="29"/>
        <v/>
      </c>
      <c r="N113" s="49" t="str">
        <f t="shared" si="30"/>
        <v/>
      </c>
      <c r="O113" s="52" t="str">
        <f t="shared" si="31"/>
        <v/>
      </c>
    </row>
    <row r="114" spans="1:15" x14ac:dyDescent="0.25">
      <c r="A114" s="51"/>
      <c r="B114" s="43"/>
      <c r="C114" s="44"/>
      <c r="D114" s="44"/>
      <c r="E114" s="56"/>
      <c r="F114" s="57"/>
      <c r="G114" s="46" t="str">
        <f t="shared" si="24"/>
        <v/>
      </c>
      <c r="H114" s="47" t="str">
        <f t="shared" si="25"/>
        <v/>
      </c>
      <c r="I114" s="47" t="str">
        <f t="shared" si="26"/>
        <v/>
      </c>
      <c r="J114" s="47" t="str">
        <f t="shared" si="27"/>
        <v/>
      </c>
      <c r="K114" s="47">
        <f t="shared" si="28"/>
        <v>0</v>
      </c>
      <c r="L11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14" s="49" t="str">
        <f t="shared" si="29"/>
        <v/>
      </c>
      <c r="N114" s="49" t="str">
        <f t="shared" si="30"/>
        <v/>
      </c>
      <c r="O114" s="52" t="str">
        <f t="shared" si="31"/>
        <v/>
      </c>
    </row>
    <row r="115" spans="1:15" x14ac:dyDescent="0.25">
      <c r="A115" s="51"/>
      <c r="B115" s="43"/>
      <c r="C115" s="44"/>
      <c r="D115" s="44"/>
      <c r="E115" s="56"/>
      <c r="F115" s="57"/>
      <c r="G115" s="46" t="str">
        <f t="shared" si="24"/>
        <v/>
      </c>
      <c r="H115" s="47" t="str">
        <f t="shared" si="25"/>
        <v/>
      </c>
      <c r="I115" s="47" t="str">
        <f t="shared" si="26"/>
        <v/>
      </c>
      <c r="J115" s="47" t="str">
        <f t="shared" si="27"/>
        <v/>
      </c>
      <c r="K115" s="47">
        <f t="shared" si="28"/>
        <v>0</v>
      </c>
      <c r="L11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15" s="49" t="str">
        <f t="shared" si="29"/>
        <v/>
      </c>
      <c r="N115" s="49" t="str">
        <f t="shared" si="30"/>
        <v/>
      </c>
      <c r="O115" s="52" t="str">
        <f t="shared" si="31"/>
        <v/>
      </c>
    </row>
    <row r="116" spans="1:15" x14ac:dyDescent="0.25">
      <c r="A116" s="51"/>
      <c r="B116" s="43"/>
      <c r="C116" s="44"/>
      <c r="D116" s="44"/>
      <c r="E116" s="56"/>
      <c r="F116" s="57"/>
      <c r="G116" s="46" t="str">
        <f t="shared" si="24"/>
        <v/>
      </c>
      <c r="H116" s="47" t="str">
        <f t="shared" si="25"/>
        <v/>
      </c>
      <c r="I116" s="47" t="str">
        <f t="shared" si="26"/>
        <v/>
      </c>
      <c r="J116" s="47" t="str">
        <f t="shared" si="27"/>
        <v/>
      </c>
      <c r="K116" s="47">
        <f t="shared" si="28"/>
        <v>0</v>
      </c>
      <c r="L11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16" s="49" t="str">
        <f t="shared" si="29"/>
        <v/>
      </c>
      <c r="N116" s="49" t="str">
        <f t="shared" si="30"/>
        <v/>
      </c>
      <c r="O116" s="52" t="str">
        <f t="shared" si="31"/>
        <v/>
      </c>
    </row>
    <row r="117" spans="1:15" x14ac:dyDescent="0.25">
      <c r="A117" s="51"/>
      <c r="B117" s="43"/>
      <c r="C117" s="44"/>
      <c r="D117" s="44"/>
      <c r="E117" s="56"/>
      <c r="F117" s="57"/>
      <c r="G117" s="46" t="str">
        <f t="shared" si="24"/>
        <v/>
      </c>
      <c r="H117" s="47" t="str">
        <f t="shared" si="25"/>
        <v/>
      </c>
      <c r="I117" s="47" t="str">
        <f t="shared" si="26"/>
        <v/>
      </c>
      <c r="J117" s="47" t="str">
        <f t="shared" si="27"/>
        <v/>
      </c>
      <c r="K117" s="47">
        <f t="shared" si="28"/>
        <v>0</v>
      </c>
      <c r="L11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17" s="49" t="str">
        <f t="shared" si="29"/>
        <v/>
      </c>
      <c r="N117" s="49" t="str">
        <f t="shared" si="30"/>
        <v/>
      </c>
      <c r="O117" s="52" t="str">
        <f t="shared" si="31"/>
        <v/>
      </c>
    </row>
    <row r="118" spans="1:15" x14ac:dyDescent="0.25">
      <c r="A118" s="51"/>
      <c r="B118" s="43"/>
      <c r="C118" s="44"/>
      <c r="D118" s="44"/>
      <c r="E118" s="56"/>
      <c r="F118" s="57"/>
      <c r="G118" s="46" t="str">
        <f t="shared" si="24"/>
        <v/>
      </c>
      <c r="H118" s="47" t="str">
        <f t="shared" si="25"/>
        <v/>
      </c>
      <c r="I118" s="47" t="str">
        <f t="shared" si="26"/>
        <v/>
      </c>
      <c r="J118" s="47" t="str">
        <f t="shared" si="27"/>
        <v/>
      </c>
      <c r="K118" s="47">
        <f t="shared" si="28"/>
        <v>0</v>
      </c>
      <c r="L11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18" s="49" t="str">
        <f t="shared" si="29"/>
        <v/>
      </c>
      <c r="N118" s="49" t="str">
        <f t="shared" si="30"/>
        <v/>
      </c>
      <c r="O118" s="52" t="str">
        <f t="shared" si="31"/>
        <v/>
      </c>
    </row>
    <row r="119" spans="1:15" x14ac:dyDescent="0.25">
      <c r="A119" s="51"/>
      <c r="B119" s="43"/>
      <c r="C119" s="44"/>
      <c r="D119" s="44"/>
      <c r="E119" s="56"/>
      <c r="F119" s="57"/>
      <c r="G119" s="46" t="str">
        <f t="shared" si="24"/>
        <v/>
      </c>
      <c r="H119" s="47" t="str">
        <f t="shared" si="25"/>
        <v/>
      </c>
      <c r="I119" s="47" t="str">
        <f t="shared" si="26"/>
        <v/>
      </c>
      <c r="J119" s="47" t="str">
        <f t="shared" si="27"/>
        <v/>
      </c>
      <c r="K119" s="47">
        <f t="shared" si="28"/>
        <v>0</v>
      </c>
      <c r="L11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19" s="49" t="str">
        <f t="shared" si="29"/>
        <v/>
      </c>
      <c r="N119" s="49" t="str">
        <f t="shared" si="30"/>
        <v/>
      </c>
      <c r="O119" s="52" t="str">
        <f t="shared" si="31"/>
        <v/>
      </c>
    </row>
    <row r="120" spans="1:15" x14ac:dyDescent="0.25">
      <c r="A120" s="51"/>
      <c r="B120" s="43"/>
      <c r="C120" s="44"/>
      <c r="D120" s="44"/>
      <c r="E120" s="56"/>
      <c r="F120" s="57"/>
      <c r="G120" s="46" t="str">
        <f t="shared" si="24"/>
        <v/>
      </c>
      <c r="H120" s="47" t="str">
        <f t="shared" si="25"/>
        <v/>
      </c>
      <c r="I120" s="47" t="str">
        <f t="shared" si="26"/>
        <v/>
      </c>
      <c r="J120" s="47" t="str">
        <f t="shared" si="27"/>
        <v/>
      </c>
      <c r="K120" s="47">
        <f t="shared" si="28"/>
        <v>0</v>
      </c>
      <c r="L12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20" s="49" t="str">
        <f t="shared" si="29"/>
        <v/>
      </c>
      <c r="N120" s="49" t="str">
        <f t="shared" si="30"/>
        <v/>
      </c>
      <c r="O120" s="52" t="str">
        <f t="shared" si="31"/>
        <v/>
      </c>
    </row>
    <row r="121" spans="1:15" x14ac:dyDescent="0.25">
      <c r="A121" s="51"/>
      <c r="B121" s="43"/>
      <c r="C121" s="44"/>
      <c r="D121" s="44"/>
      <c r="E121" s="56"/>
      <c r="F121" s="57"/>
      <c r="G121" s="46" t="str">
        <f t="shared" si="24"/>
        <v/>
      </c>
      <c r="H121" s="47" t="str">
        <f t="shared" si="25"/>
        <v/>
      </c>
      <c r="I121" s="47" t="str">
        <f t="shared" si="26"/>
        <v/>
      </c>
      <c r="J121" s="47" t="str">
        <f t="shared" si="27"/>
        <v/>
      </c>
      <c r="K121" s="47">
        <f t="shared" si="28"/>
        <v>0</v>
      </c>
      <c r="L12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21" s="49" t="str">
        <f t="shared" si="29"/>
        <v/>
      </c>
      <c r="N121" s="49" t="str">
        <f t="shared" si="30"/>
        <v/>
      </c>
      <c r="O121" s="52" t="str">
        <f t="shared" si="31"/>
        <v/>
      </c>
    </row>
    <row r="122" spans="1:15" x14ac:dyDescent="0.25">
      <c r="A122" s="51"/>
      <c r="B122" s="43"/>
      <c r="C122" s="44"/>
      <c r="D122" s="44"/>
      <c r="E122" s="56"/>
      <c r="F122" s="57"/>
      <c r="G122" s="46" t="str">
        <f t="shared" si="24"/>
        <v/>
      </c>
      <c r="H122" s="47" t="str">
        <f t="shared" si="25"/>
        <v/>
      </c>
      <c r="I122" s="47" t="str">
        <f t="shared" si="26"/>
        <v/>
      </c>
      <c r="J122" s="47" t="str">
        <f t="shared" si="27"/>
        <v/>
      </c>
      <c r="K122" s="47">
        <f t="shared" si="28"/>
        <v>0</v>
      </c>
      <c r="L12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22" s="49" t="str">
        <f t="shared" si="29"/>
        <v/>
      </c>
      <c r="N122" s="49" t="str">
        <f t="shared" si="30"/>
        <v/>
      </c>
      <c r="O122" s="52" t="str">
        <f t="shared" si="31"/>
        <v/>
      </c>
    </row>
    <row r="123" spans="1:15" x14ac:dyDescent="0.25">
      <c r="A123" s="51"/>
      <c r="B123" s="43"/>
      <c r="C123" s="44"/>
      <c r="D123" s="44"/>
      <c r="E123" s="56"/>
      <c r="F123" s="57"/>
      <c r="G123" s="46" t="str">
        <f t="shared" si="24"/>
        <v/>
      </c>
      <c r="H123" s="47" t="str">
        <f t="shared" si="25"/>
        <v/>
      </c>
      <c r="I123" s="47" t="str">
        <f t="shared" si="26"/>
        <v/>
      </c>
      <c r="J123" s="47" t="str">
        <f t="shared" si="27"/>
        <v/>
      </c>
      <c r="K123" s="47">
        <f t="shared" si="28"/>
        <v>0</v>
      </c>
      <c r="L12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23" s="49" t="str">
        <f t="shared" si="29"/>
        <v/>
      </c>
      <c r="N123" s="49" t="str">
        <f t="shared" si="30"/>
        <v/>
      </c>
      <c r="O123" s="52" t="str">
        <f t="shared" si="31"/>
        <v/>
      </c>
    </row>
    <row r="124" spans="1:15" x14ac:dyDescent="0.25">
      <c r="A124" s="51"/>
      <c r="B124" s="43"/>
      <c r="C124" s="44"/>
      <c r="D124" s="44"/>
      <c r="E124" s="56"/>
      <c r="F124" s="57"/>
      <c r="G124" s="46" t="str">
        <f t="shared" si="24"/>
        <v/>
      </c>
      <c r="H124" s="47" t="str">
        <f t="shared" si="25"/>
        <v/>
      </c>
      <c r="I124" s="47" t="str">
        <f t="shared" si="26"/>
        <v/>
      </c>
      <c r="J124" s="47" t="str">
        <f t="shared" si="27"/>
        <v/>
      </c>
      <c r="K124" s="47">
        <f t="shared" si="28"/>
        <v>0</v>
      </c>
      <c r="L12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24" s="49" t="str">
        <f t="shared" si="29"/>
        <v/>
      </c>
      <c r="N124" s="49" t="str">
        <f t="shared" si="30"/>
        <v/>
      </c>
      <c r="O124" s="52" t="str">
        <f t="shared" si="31"/>
        <v/>
      </c>
    </row>
    <row r="125" spans="1:15" x14ac:dyDescent="0.25">
      <c r="A125" s="51"/>
      <c r="B125" s="43"/>
      <c r="C125" s="44"/>
      <c r="D125" s="44"/>
      <c r="E125" s="56"/>
      <c r="F125" s="57"/>
      <c r="G125" s="46" t="str">
        <f t="shared" si="24"/>
        <v/>
      </c>
      <c r="H125" s="47" t="str">
        <f t="shared" si="25"/>
        <v/>
      </c>
      <c r="I125" s="47" t="str">
        <f t="shared" si="26"/>
        <v/>
      </c>
      <c r="J125" s="47" t="str">
        <f t="shared" si="27"/>
        <v/>
      </c>
      <c r="K125" s="47">
        <f t="shared" si="28"/>
        <v>0</v>
      </c>
      <c r="L12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25" s="49" t="str">
        <f t="shared" si="29"/>
        <v/>
      </c>
      <c r="N125" s="49" t="str">
        <f t="shared" si="30"/>
        <v/>
      </c>
      <c r="O125" s="52" t="str">
        <f t="shared" si="31"/>
        <v/>
      </c>
    </row>
    <row r="126" spans="1:15" x14ac:dyDescent="0.25">
      <c r="A126" s="51"/>
      <c r="B126" s="43"/>
      <c r="C126" s="44"/>
      <c r="D126" s="44"/>
      <c r="E126" s="56"/>
      <c r="F126" s="57"/>
      <c r="G126" s="46" t="str">
        <f t="shared" si="24"/>
        <v/>
      </c>
      <c r="H126" s="47" t="str">
        <f t="shared" si="25"/>
        <v/>
      </c>
      <c r="I126" s="47" t="str">
        <f t="shared" si="26"/>
        <v/>
      </c>
      <c r="J126" s="47" t="str">
        <f t="shared" si="27"/>
        <v/>
      </c>
      <c r="K126" s="47">
        <f t="shared" si="28"/>
        <v>0</v>
      </c>
      <c r="L12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26" s="49" t="str">
        <f t="shared" si="29"/>
        <v/>
      </c>
      <c r="N126" s="49" t="str">
        <f t="shared" si="30"/>
        <v/>
      </c>
      <c r="O126" s="52" t="str">
        <f t="shared" si="31"/>
        <v/>
      </c>
    </row>
    <row r="127" spans="1:15" x14ac:dyDescent="0.25">
      <c r="A127" s="51"/>
      <c r="B127" s="43"/>
      <c r="C127" s="44"/>
      <c r="D127" s="44"/>
      <c r="E127" s="56"/>
      <c r="F127" s="57"/>
      <c r="G127" s="46" t="str">
        <f t="shared" si="24"/>
        <v/>
      </c>
      <c r="H127" s="47" t="str">
        <f t="shared" si="25"/>
        <v/>
      </c>
      <c r="I127" s="47" t="str">
        <f t="shared" si="26"/>
        <v/>
      </c>
      <c r="J127" s="47" t="str">
        <f t="shared" si="27"/>
        <v/>
      </c>
      <c r="K127" s="47">
        <f t="shared" si="28"/>
        <v>0</v>
      </c>
      <c r="L12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27" s="49" t="str">
        <f t="shared" si="29"/>
        <v/>
      </c>
      <c r="N127" s="49" t="str">
        <f t="shared" si="30"/>
        <v/>
      </c>
      <c r="O127" s="52" t="str">
        <f t="shared" si="31"/>
        <v/>
      </c>
    </row>
    <row r="128" spans="1:15" x14ac:dyDescent="0.25">
      <c r="A128" s="51"/>
      <c r="B128" s="43"/>
      <c r="C128" s="44"/>
      <c r="D128" s="44"/>
      <c r="E128" s="56"/>
      <c r="F128" s="57"/>
      <c r="G128" s="46" t="str">
        <f t="shared" si="24"/>
        <v/>
      </c>
      <c r="H128" s="47" t="str">
        <f t="shared" si="25"/>
        <v/>
      </c>
      <c r="I128" s="47" t="str">
        <f t="shared" si="26"/>
        <v/>
      </c>
      <c r="J128" s="47" t="str">
        <f t="shared" si="27"/>
        <v/>
      </c>
      <c r="K128" s="47">
        <f t="shared" si="28"/>
        <v>0</v>
      </c>
      <c r="L12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28" s="49" t="str">
        <f t="shared" si="29"/>
        <v/>
      </c>
      <c r="N128" s="49" t="str">
        <f t="shared" si="30"/>
        <v/>
      </c>
      <c r="O128" s="52" t="str">
        <f t="shared" si="31"/>
        <v/>
      </c>
    </row>
    <row r="129" spans="1:15" x14ac:dyDescent="0.25">
      <c r="A129" s="51"/>
      <c r="B129" s="43"/>
      <c r="C129" s="44"/>
      <c r="D129" s="44"/>
      <c r="E129" s="56"/>
      <c r="F129" s="57"/>
      <c r="G129" s="46" t="str">
        <f t="shared" si="24"/>
        <v/>
      </c>
      <c r="H129" s="47" t="str">
        <f t="shared" si="25"/>
        <v/>
      </c>
      <c r="I129" s="47" t="str">
        <f t="shared" si="26"/>
        <v/>
      </c>
      <c r="J129" s="47" t="str">
        <f t="shared" si="27"/>
        <v/>
      </c>
      <c r="K129" s="47">
        <f t="shared" si="28"/>
        <v>0</v>
      </c>
      <c r="L12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29" s="49" t="str">
        <f t="shared" si="29"/>
        <v/>
      </c>
      <c r="N129" s="49" t="str">
        <f t="shared" si="30"/>
        <v/>
      </c>
      <c r="O129" s="52" t="str">
        <f t="shared" si="31"/>
        <v/>
      </c>
    </row>
    <row r="130" spans="1:15" x14ac:dyDescent="0.25">
      <c r="A130" s="51"/>
      <c r="B130" s="43"/>
      <c r="C130" s="44"/>
      <c r="D130" s="44"/>
      <c r="E130" s="56"/>
      <c r="F130" s="57"/>
      <c r="G130" s="46" t="str">
        <f t="shared" si="24"/>
        <v/>
      </c>
      <c r="H130" s="47" t="str">
        <f t="shared" si="25"/>
        <v/>
      </c>
      <c r="I130" s="47" t="str">
        <f t="shared" si="26"/>
        <v/>
      </c>
      <c r="J130" s="47" t="str">
        <f t="shared" si="27"/>
        <v/>
      </c>
      <c r="K130" s="47">
        <f t="shared" si="28"/>
        <v>0</v>
      </c>
      <c r="L13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30" s="49" t="str">
        <f t="shared" si="29"/>
        <v/>
      </c>
      <c r="N130" s="49" t="str">
        <f t="shared" si="30"/>
        <v/>
      </c>
      <c r="O130" s="52" t="str">
        <f t="shared" si="31"/>
        <v/>
      </c>
    </row>
    <row r="131" spans="1:15" x14ac:dyDescent="0.25">
      <c r="A131" s="51"/>
      <c r="B131" s="43"/>
      <c r="C131" s="44"/>
      <c r="D131" s="44"/>
      <c r="E131" s="56"/>
      <c r="F131" s="57"/>
      <c r="G131" s="46" t="str">
        <f t="shared" si="24"/>
        <v/>
      </c>
      <c r="H131" s="47" t="str">
        <f t="shared" si="25"/>
        <v/>
      </c>
      <c r="I131" s="47" t="str">
        <f t="shared" si="26"/>
        <v/>
      </c>
      <c r="J131" s="47" t="str">
        <f t="shared" si="27"/>
        <v/>
      </c>
      <c r="K131" s="47">
        <f t="shared" si="28"/>
        <v>0</v>
      </c>
      <c r="L13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31" s="49" t="str">
        <f t="shared" si="29"/>
        <v/>
      </c>
      <c r="N131" s="49" t="str">
        <f t="shared" si="30"/>
        <v/>
      </c>
      <c r="O131" s="52" t="str">
        <f t="shared" si="31"/>
        <v/>
      </c>
    </row>
    <row r="132" spans="1:15" x14ac:dyDescent="0.25">
      <c r="A132" s="51"/>
      <c r="B132" s="43"/>
      <c r="C132" s="44"/>
      <c r="D132" s="44"/>
      <c r="E132" s="56"/>
      <c r="F132" s="57"/>
      <c r="G132" s="46" t="str">
        <f t="shared" si="24"/>
        <v/>
      </c>
      <c r="H132" s="47" t="str">
        <f t="shared" si="25"/>
        <v/>
      </c>
      <c r="I132" s="47" t="str">
        <f t="shared" si="26"/>
        <v/>
      </c>
      <c r="J132" s="47" t="str">
        <f t="shared" si="27"/>
        <v/>
      </c>
      <c r="K132" s="47">
        <f t="shared" si="28"/>
        <v>0</v>
      </c>
      <c r="L13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32" s="49" t="str">
        <f t="shared" si="29"/>
        <v/>
      </c>
      <c r="N132" s="49" t="str">
        <f t="shared" si="30"/>
        <v/>
      </c>
      <c r="O132" s="52" t="str">
        <f t="shared" si="31"/>
        <v/>
      </c>
    </row>
    <row r="133" spans="1:15" x14ac:dyDescent="0.25">
      <c r="A133" s="51"/>
      <c r="B133" s="43"/>
      <c r="C133" s="44"/>
      <c r="D133" s="44"/>
      <c r="E133" s="56"/>
      <c r="F133" s="57"/>
      <c r="G133" s="46" t="str">
        <f t="shared" si="24"/>
        <v/>
      </c>
      <c r="H133" s="47" t="str">
        <f t="shared" si="25"/>
        <v/>
      </c>
      <c r="I133" s="47" t="str">
        <f t="shared" si="26"/>
        <v/>
      </c>
      <c r="J133" s="47" t="str">
        <f t="shared" si="27"/>
        <v/>
      </c>
      <c r="K133" s="47">
        <f t="shared" si="28"/>
        <v>0</v>
      </c>
      <c r="L13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33" s="49" t="str">
        <f t="shared" si="29"/>
        <v/>
      </c>
      <c r="N133" s="49" t="str">
        <f t="shared" si="30"/>
        <v/>
      </c>
      <c r="O133" s="52" t="str">
        <f t="shared" si="31"/>
        <v/>
      </c>
    </row>
    <row r="134" spans="1:15" x14ac:dyDescent="0.25">
      <c r="A134" s="51"/>
      <c r="B134" s="43"/>
      <c r="C134" s="44"/>
      <c r="D134" s="44"/>
      <c r="E134" s="56"/>
      <c r="F134" s="57"/>
      <c r="G134" s="46" t="str">
        <f t="shared" si="24"/>
        <v/>
      </c>
      <c r="H134" s="47" t="str">
        <f t="shared" si="25"/>
        <v/>
      </c>
      <c r="I134" s="47" t="str">
        <f t="shared" si="26"/>
        <v/>
      </c>
      <c r="J134" s="47" t="str">
        <f t="shared" si="27"/>
        <v/>
      </c>
      <c r="K134" s="47">
        <f t="shared" si="28"/>
        <v>0</v>
      </c>
      <c r="L13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34" s="49" t="str">
        <f t="shared" si="29"/>
        <v/>
      </c>
      <c r="N134" s="49" t="str">
        <f t="shared" si="30"/>
        <v/>
      </c>
      <c r="O134" s="52" t="str">
        <f t="shared" si="31"/>
        <v/>
      </c>
    </row>
    <row r="135" spans="1:15" x14ac:dyDescent="0.25">
      <c r="A135" s="51"/>
      <c r="B135" s="43"/>
      <c r="C135" s="44"/>
      <c r="D135" s="44"/>
      <c r="E135" s="56"/>
      <c r="F135" s="57"/>
      <c r="G135" s="46" t="str">
        <f t="shared" si="24"/>
        <v/>
      </c>
      <c r="H135" s="47" t="str">
        <f t="shared" si="25"/>
        <v/>
      </c>
      <c r="I135" s="47" t="str">
        <f t="shared" si="26"/>
        <v/>
      </c>
      <c r="J135" s="47" t="str">
        <f t="shared" si="27"/>
        <v/>
      </c>
      <c r="K135" s="47">
        <f t="shared" si="28"/>
        <v>0</v>
      </c>
      <c r="L13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35" s="49" t="str">
        <f t="shared" si="29"/>
        <v/>
      </c>
      <c r="N135" s="49" t="str">
        <f t="shared" si="30"/>
        <v/>
      </c>
      <c r="O135" s="52" t="str">
        <f t="shared" si="31"/>
        <v/>
      </c>
    </row>
    <row r="136" spans="1:15" x14ac:dyDescent="0.25">
      <c r="A136" s="51"/>
      <c r="B136" s="43"/>
      <c r="C136" s="44"/>
      <c r="D136" s="44"/>
      <c r="E136" s="56"/>
      <c r="F136" s="57"/>
      <c r="G136" s="46" t="str">
        <f t="shared" ref="G136:G163" si="32">IF(A136="","",IF($D$5=9,ROUND(F136/D136,2),""))</f>
        <v/>
      </c>
      <c r="H136" s="47" t="str">
        <f t="shared" ref="H136:H163" si="33">IF(G136="","",ROUND(G136*4%,2))</f>
        <v/>
      </c>
      <c r="I136" s="47" t="str">
        <f t="shared" ref="I136:I163" si="34">IF(H136="","",ROUND(H136*10%,2))</f>
        <v/>
      </c>
      <c r="J136" s="47" t="str">
        <f t="shared" ref="J136:J163" si="35">IF(H136="","",ROUND(H136*34%,2))</f>
        <v/>
      </c>
      <c r="K136" s="47">
        <f t="shared" ref="K136:K163" si="36">IF($D$5&lt;&gt;9,0,IF(I136="","",H136+I136+J136))</f>
        <v>0</v>
      </c>
      <c r="L13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36" s="49" t="str">
        <f t="shared" ref="M136:M163" si="37">IF(ISBLANK(A136),"",D136-E136)</f>
        <v/>
      </c>
      <c r="N136" s="49" t="str">
        <f t="shared" ref="N136:N163" si="38">IF(ISBLANK(A136),"",B136-A136)</f>
        <v/>
      </c>
      <c r="O136" s="52" t="str">
        <f t="shared" ref="O136:O163" si="39">IF(M136="","",ROUND(N136*M136*(L136+K136),2))</f>
        <v/>
      </c>
    </row>
    <row r="137" spans="1:15" x14ac:dyDescent="0.25">
      <c r="A137" s="51"/>
      <c r="B137" s="43"/>
      <c r="C137" s="44"/>
      <c r="D137" s="44"/>
      <c r="E137" s="56"/>
      <c r="F137" s="57"/>
      <c r="G137" s="46" t="str">
        <f t="shared" si="32"/>
        <v/>
      </c>
      <c r="H137" s="47" t="str">
        <f t="shared" si="33"/>
        <v/>
      </c>
      <c r="I137" s="47" t="str">
        <f t="shared" si="34"/>
        <v/>
      </c>
      <c r="J137" s="47" t="str">
        <f t="shared" si="35"/>
        <v/>
      </c>
      <c r="K137" s="47">
        <f t="shared" si="36"/>
        <v>0</v>
      </c>
      <c r="L13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37" s="49" t="str">
        <f t="shared" si="37"/>
        <v/>
      </c>
      <c r="N137" s="49" t="str">
        <f t="shared" si="38"/>
        <v/>
      </c>
      <c r="O137" s="52" t="str">
        <f t="shared" si="39"/>
        <v/>
      </c>
    </row>
    <row r="138" spans="1:15" x14ac:dyDescent="0.25">
      <c r="A138" s="51"/>
      <c r="B138" s="43"/>
      <c r="C138" s="44"/>
      <c r="D138" s="44"/>
      <c r="E138" s="56"/>
      <c r="F138" s="57"/>
      <c r="G138" s="46" t="str">
        <f t="shared" si="32"/>
        <v/>
      </c>
      <c r="H138" s="47" t="str">
        <f t="shared" si="33"/>
        <v/>
      </c>
      <c r="I138" s="47" t="str">
        <f t="shared" si="34"/>
        <v/>
      </c>
      <c r="J138" s="47" t="str">
        <f t="shared" si="35"/>
        <v/>
      </c>
      <c r="K138" s="47">
        <f t="shared" si="36"/>
        <v>0</v>
      </c>
      <c r="L13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38" s="49" t="str">
        <f t="shared" si="37"/>
        <v/>
      </c>
      <c r="N138" s="49" t="str">
        <f t="shared" si="38"/>
        <v/>
      </c>
      <c r="O138" s="52" t="str">
        <f t="shared" si="39"/>
        <v/>
      </c>
    </row>
    <row r="139" spans="1:15" x14ac:dyDescent="0.25">
      <c r="A139" s="51"/>
      <c r="B139" s="43"/>
      <c r="C139" s="44"/>
      <c r="D139" s="44"/>
      <c r="E139" s="56"/>
      <c r="F139" s="57"/>
      <c r="G139" s="46" t="str">
        <f t="shared" si="32"/>
        <v/>
      </c>
      <c r="H139" s="47" t="str">
        <f t="shared" si="33"/>
        <v/>
      </c>
      <c r="I139" s="47" t="str">
        <f t="shared" si="34"/>
        <v/>
      </c>
      <c r="J139" s="47" t="str">
        <f t="shared" si="35"/>
        <v/>
      </c>
      <c r="K139" s="47">
        <f t="shared" si="36"/>
        <v>0</v>
      </c>
      <c r="L13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39" s="49" t="str">
        <f t="shared" si="37"/>
        <v/>
      </c>
      <c r="N139" s="49" t="str">
        <f t="shared" si="38"/>
        <v/>
      </c>
      <c r="O139" s="52" t="str">
        <f t="shared" si="39"/>
        <v/>
      </c>
    </row>
    <row r="140" spans="1:15" x14ac:dyDescent="0.25">
      <c r="A140" s="51"/>
      <c r="B140" s="43"/>
      <c r="C140" s="44"/>
      <c r="D140" s="44"/>
      <c r="E140" s="56"/>
      <c r="F140" s="57"/>
      <c r="G140" s="46" t="str">
        <f t="shared" si="32"/>
        <v/>
      </c>
      <c r="H140" s="47" t="str">
        <f t="shared" si="33"/>
        <v/>
      </c>
      <c r="I140" s="47" t="str">
        <f t="shared" si="34"/>
        <v/>
      </c>
      <c r="J140" s="47" t="str">
        <f t="shared" si="35"/>
        <v/>
      </c>
      <c r="K140" s="47">
        <f t="shared" si="36"/>
        <v>0</v>
      </c>
      <c r="L14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40" s="49" t="str">
        <f t="shared" si="37"/>
        <v/>
      </c>
      <c r="N140" s="49" t="str">
        <f t="shared" si="38"/>
        <v/>
      </c>
      <c r="O140" s="52" t="str">
        <f t="shared" si="39"/>
        <v/>
      </c>
    </row>
    <row r="141" spans="1:15" x14ac:dyDescent="0.25">
      <c r="A141" s="51"/>
      <c r="B141" s="43"/>
      <c r="C141" s="44"/>
      <c r="D141" s="44"/>
      <c r="E141" s="56"/>
      <c r="F141" s="57"/>
      <c r="G141" s="46" t="str">
        <f t="shared" si="32"/>
        <v/>
      </c>
      <c r="H141" s="47" t="str">
        <f t="shared" si="33"/>
        <v/>
      </c>
      <c r="I141" s="47" t="str">
        <f t="shared" si="34"/>
        <v/>
      </c>
      <c r="J141" s="47" t="str">
        <f t="shared" si="35"/>
        <v/>
      </c>
      <c r="K141" s="47">
        <f t="shared" si="36"/>
        <v>0</v>
      </c>
      <c r="L14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41" s="49" t="str">
        <f t="shared" si="37"/>
        <v/>
      </c>
      <c r="N141" s="49" t="str">
        <f t="shared" si="38"/>
        <v/>
      </c>
      <c r="O141" s="52" t="str">
        <f t="shared" si="39"/>
        <v/>
      </c>
    </row>
    <row r="142" spans="1:15" x14ac:dyDescent="0.25">
      <c r="A142" s="51"/>
      <c r="B142" s="43"/>
      <c r="C142" s="44"/>
      <c r="D142" s="44"/>
      <c r="E142" s="56"/>
      <c r="F142" s="57"/>
      <c r="G142" s="46" t="str">
        <f t="shared" si="32"/>
        <v/>
      </c>
      <c r="H142" s="47" t="str">
        <f t="shared" si="33"/>
        <v/>
      </c>
      <c r="I142" s="47" t="str">
        <f t="shared" si="34"/>
        <v/>
      </c>
      <c r="J142" s="47" t="str">
        <f t="shared" si="35"/>
        <v/>
      </c>
      <c r="K142" s="47">
        <f t="shared" si="36"/>
        <v>0</v>
      </c>
      <c r="L14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42" s="49" t="str">
        <f t="shared" si="37"/>
        <v/>
      </c>
      <c r="N142" s="49" t="str">
        <f t="shared" si="38"/>
        <v/>
      </c>
      <c r="O142" s="52" t="str">
        <f t="shared" si="39"/>
        <v/>
      </c>
    </row>
    <row r="143" spans="1:15" x14ac:dyDescent="0.25">
      <c r="A143" s="51"/>
      <c r="B143" s="43"/>
      <c r="C143" s="44"/>
      <c r="D143" s="44"/>
      <c r="E143" s="56"/>
      <c r="F143" s="57"/>
      <c r="G143" s="46" t="str">
        <f t="shared" si="32"/>
        <v/>
      </c>
      <c r="H143" s="47" t="str">
        <f t="shared" si="33"/>
        <v/>
      </c>
      <c r="I143" s="47" t="str">
        <f t="shared" si="34"/>
        <v/>
      </c>
      <c r="J143" s="47" t="str">
        <f t="shared" si="35"/>
        <v/>
      </c>
      <c r="K143" s="47">
        <f t="shared" si="36"/>
        <v>0</v>
      </c>
      <c r="L14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43" s="49" t="str">
        <f t="shared" si="37"/>
        <v/>
      </c>
      <c r="N143" s="49" t="str">
        <f t="shared" si="38"/>
        <v/>
      </c>
      <c r="O143" s="52" t="str">
        <f t="shared" si="39"/>
        <v/>
      </c>
    </row>
    <row r="144" spans="1:15" x14ac:dyDescent="0.25">
      <c r="A144" s="51"/>
      <c r="B144" s="43"/>
      <c r="C144" s="44"/>
      <c r="D144" s="44"/>
      <c r="E144" s="56"/>
      <c r="F144" s="57"/>
      <c r="G144" s="46" t="str">
        <f t="shared" si="32"/>
        <v/>
      </c>
      <c r="H144" s="47" t="str">
        <f t="shared" si="33"/>
        <v/>
      </c>
      <c r="I144" s="47" t="str">
        <f t="shared" si="34"/>
        <v/>
      </c>
      <c r="J144" s="47" t="str">
        <f t="shared" si="35"/>
        <v/>
      </c>
      <c r="K144" s="47">
        <f t="shared" si="36"/>
        <v>0</v>
      </c>
      <c r="L14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44" s="49" t="str">
        <f t="shared" si="37"/>
        <v/>
      </c>
      <c r="N144" s="49" t="str">
        <f t="shared" si="38"/>
        <v/>
      </c>
      <c r="O144" s="52" t="str">
        <f t="shared" si="39"/>
        <v/>
      </c>
    </row>
    <row r="145" spans="1:15" x14ac:dyDescent="0.25">
      <c r="A145" s="51"/>
      <c r="B145" s="43"/>
      <c r="C145" s="44"/>
      <c r="D145" s="44"/>
      <c r="E145" s="56"/>
      <c r="F145" s="57"/>
      <c r="G145" s="46" t="str">
        <f t="shared" si="32"/>
        <v/>
      </c>
      <c r="H145" s="47" t="str">
        <f t="shared" si="33"/>
        <v/>
      </c>
      <c r="I145" s="47" t="str">
        <f t="shared" si="34"/>
        <v/>
      </c>
      <c r="J145" s="47" t="str">
        <f t="shared" si="35"/>
        <v/>
      </c>
      <c r="K145" s="47">
        <f t="shared" si="36"/>
        <v>0</v>
      </c>
      <c r="L14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45" s="49" t="str">
        <f t="shared" si="37"/>
        <v/>
      </c>
      <c r="N145" s="49" t="str">
        <f t="shared" si="38"/>
        <v/>
      </c>
      <c r="O145" s="52" t="str">
        <f t="shared" si="39"/>
        <v/>
      </c>
    </row>
    <row r="146" spans="1:15" x14ac:dyDescent="0.25">
      <c r="A146" s="51"/>
      <c r="B146" s="43"/>
      <c r="C146" s="44"/>
      <c r="D146" s="44"/>
      <c r="E146" s="56"/>
      <c r="F146" s="57"/>
      <c r="G146" s="46" t="str">
        <f t="shared" si="32"/>
        <v/>
      </c>
      <c r="H146" s="47" t="str">
        <f t="shared" si="33"/>
        <v/>
      </c>
      <c r="I146" s="47" t="str">
        <f t="shared" si="34"/>
        <v/>
      </c>
      <c r="J146" s="47" t="str">
        <f t="shared" si="35"/>
        <v/>
      </c>
      <c r="K146" s="47">
        <f t="shared" si="36"/>
        <v>0</v>
      </c>
      <c r="L14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46" s="49" t="str">
        <f t="shared" si="37"/>
        <v/>
      </c>
      <c r="N146" s="49" t="str">
        <f t="shared" si="38"/>
        <v/>
      </c>
      <c r="O146" s="52" t="str">
        <f t="shared" si="39"/>
        <v/>
      </c>
    </row>
    <row r="147" spans="1:15" x14ac:dyDescent="0.25">
      <c r="A147" s="51"/>
      <c r="B147" s="43"/>
      <c r="C147" s="44"/>
      <c r="D147" s="44"/>
      <c r="E147" s="56"/>
      <c r="F147" s="57"/>
      <c r="G147" s="46" t="str">
        <f t="shared" si="32"/>
        <v/>
      </c>
      <c r="H147" s="47" t="str">
        <f t="shared" si="33"/>
        <v/>
      </c>
      <c r="I147" s="47" t="str">
        <f t="shared" si="34"/>
        <v/>
      </c>
      <c r="J147" s="47" t="str">
        <f t="shared" si="35"/>
        <v/>
      </c>
      <c r="K147" s="47">
        <f t="shared" si="36"/>
        <v>0</v>
      </c>
      <c r="L14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47" s="49" t="str">
        <f t="shared" si="37"/>
        <v/>
      </c>
      <c r="N147" s="49" t="str">
        <f t="shared" si="38"/>
        <v/>
      </c>
      <c r="O147" s="52" t="str">
        <f t="shared" si="39"/>
        <v/>
      </c>
    </row>
    <row r="148" spans="1:15" x14ac:dyDescent="0.25">
      <c r="A148" s="51"/>
      <c r="B148" s="43"/>
      <c r="C148" s="44"/>
      <c r="D148" s="44"/>
      <c r="E148" s="56"/>
      <c r="F148" s="57"/>
      <c r="G148" s="46" t="str">
        <f t="shared" si="32"/>
        <v/>
      </c>
      <c r="H148" s="47" t="str">
        <f t="shared" si="33"/>
        <v/>
      </c>
      <c r="I148" s="47" t="str">
        <f t="shared" si="34"/>
        <v/>
      </c>
      <c r="J148" s="47" t="str">
        <f t="shared" si="35"/>
        <v/>
      </c>
      <c r="K148" s="47">
        <f t="shared" si="36"/>
        <v>0</v>
      </c>
      <c r="L14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48" s="49" t="str">
        <f t="shared" si="37"/>
        <v/>
      </c>
      <c r="N148" s="49" t="str">
        <f t="shared" si="38"/>
        <v/>
      </c>
      <c r="O148" s="52" t="str">
        <f t="shared" si="39"/>
        <v/>
      </c>
    </row>
    <row r="149" spans="1:15" x14ac:dyDescent="0.25">
      <c r="A149" s="51"/>
      <c r="B149" s="43"/>
      <c r="C149" s="44"/>
      <c r="D149" s="44"/>
      <c r="E149" s="56"/>
      <c r="F149" s="57"/>
      <c r="G149" s="46" t="str">
        <f t="shared" si="32"/>
        <v/>
      </c>
      <c r="H149" s="47" t="str">
        <f t="shared" si="33"/>
        <v/>
      </c>
      <c r="I149" s="47" t="str">
        <f t="shared" si="34"/>
        <v/>
      </c>
      <c r="J149" s="47" t="str">
        <f t="shared" si="35"/>
        <v/>
      </c>
      <c r="K149" s="47">
        <f t="shared" si="36"/>
        <v>0</v>
      </c>
      <c r="L14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49" s="49" t="str">
        <f t="shared" si="37"/>
        <v/>
      </c>
      <c r="N149" s="49" t="str">
        <f t="shared" si="38"/>
        <v/>
      </c>
      <c r="O149" s="52" t="str">
        <f t="shared" si="39"/>
        <v/>
      </c>
    </row>
    <row r="150" spans="1:15" x14ac:dyDescent="0.25">
      <c r="A150" s="51"/>
      <c r="B150" s="43"/>
      <c r="C150" s="44"/>
      <c r="D150" s="44"/>
      <c r="E150" s="56"/>
      <c r="F150" s="57"/>
      <c r="G150" s="46" t="str">
        <f t="shared" si="32"/>
        <v/>
      </c>
      <c r="H150" s="47" t="str">
        <f t="shared" si="33"/>
        <v/>
      </c>
      <c r="I150" s="47" t="str">
        <f t="shared" si="34"/>
        <v/>
      </c>
      <c r="J150" s="47" t="str">
        <f t="shared" si="35"/>
        <v/>
      </c>
      <c r="K150" s="47">
        <f t="shared" si="36"/>
        <v>0</v>
      </c>
      <c r="L15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50" s="49" t="str">
        <f t="shared" si="37"/>
        <v/>
      </c>
      <c r="N150" s="49" t="str">
        <f t="shared" si="38"/>
        <v/>
      </c>
      <c r="O150" s="52" t="str">
        <f t="shared" si="39"/>
        <v/>
      </c>
    </row>
    <row r="151" spans="1:15" x14ac:dyDescent="0.25">
      <c r="A151" s="51"/>
      <c r="B151" s="43"/>
      <c r="C151" s="44"/>
      <c r="D151" s="44"/>
      <c r="E151" s="56"/>
      <c r="F151" s="57"/>
      <c r="G151" s="46" t="str">
        <f t="shared" si="32"/>
        <v/>
      </c>
      <c r="H151" s="47" t="str">
        <f t="shared" si="33"/>
        <v/>
      </c>
      <c r="I151" s="47" t="str">
        <f t="shared" si="34"/>
        <v/>
      </c>
      <c r="J151" s="47" t="str">
        <f t="shared" si="35"/>
        <v/>
      </c>
      <c r="K151" s="47">
        <f t="shared" si="36"/>
        <v>0</v>
      </c>
      <c r="L15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51" s="49" t="str">
        <f t="shared" si="37"/>
        <v/>
      </c>
      <c r="N151" s="49" t="str">
        <f t="shared" si="38"/>
        <v/>
      </c>
      <c r="O151" s="52" t="str">
        <f t="shared" si="39"/>
        <v/>
      </c>
    </row>
    <row r="152" spans="1:15" x14ac:dyDescent="0.25">
      <c r="A152" s="51"/>
      <c r="B152" s="43"/>
      <c r="C152" s="44"/>
      <c r="D152" s="44"/>
      <c r="E152" s="56"/>
      <c r="F152" s="57"/>
      <c r="G152" s="46" t="str">
        <f t="shared" si="32"/>
        <v/>
      </c>
      <c r="H152" s="47" t="str">
        <f t="shared" si="33"/>
        <v/>
      </c>
      <c r="I152" s="47" t="str">
        <f t="shared" si="34"/>
        <v/>
      </c>
      <c r="J152" s="47" t="str">
        <f t="shared" si="35"/>
        <v/>
      </c>
      <c r="K152" s="47">
        <f t="shared" si="36"/>
        <v>0</v>
      </c>
      <c r="L15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52" s="49" t="str">
        <f t="shared" si="37"/>
        <v/>
      </c>
      <c r="N152" s="49" t="str">
        <f t="shared" si="38"/>
        <v/>
      </c>
      <c r="O152" s="52" t="str">
        <f t="shared" si="39"/>
        <v/>
      </c>
    </row>
    <row r="153" spans="1:15" x14ac:dyDescent="0.25">
      <c r="A153" s="51"/>
      <c r="B153" s="43"/>
      <c r="C153" s="44"/>
      <c r="D153" s="44"/>
      <c r="E153" s="56"/>
      <c r="F153" s="57"/>
      <c r="G153" s="46" t="str">
        <f t="shared" si="32"/>
        <v/>
      </c>
      <c r="H153" s="47" t="str">
        <f t="shared" si="33"/>
        <v/>
      </c>
      <c r="I153" s="47" t="str">
        <f t="shared" si="34"/>
        <v/>
      </c>
      <c r="J153" s="47" t="str">
        <f t="shared" si="35"/>
        <v/>
      </c>
      <c r="K153" s="47">
        <f t="shared" si="36"/>
        <v>0</v>
      </c>
      <c r="L15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53" s="49" t="str">
        <f t="shared" si="37"/>
        <v/>
      </c>
      <c r="N153" s="49" t="str">
        <f t="shared" si="38"/>
        <v/>
      </c>
      <c r="O153" s="52" t="str">
        <f t="shared" si="39"/>
        <v/>
      </c>
    </row>
    <row r="154" spans="1:15" x14ac:dyDescent="0.25">
      <c r="A154" s="51"/>
      <c r="B154" s="43"/>
      <c r="C154" s="44"/>
      <c r="D154" s="44"/>
      <c r="E154" s="56"/>
      <c r="F154" s="57"/>
      <c r="G154" s="46" t="str">
        <f t="shared" si="32"/>
        <v/>
      </c>
      <c r="H154" s="47" t="str">
        <f t="shared" si="33"/>
        <v/>
      </c>
      <c r="I154" s="47" t="str">
        <f t="shared" si="34"/>
        <v/>
      </c>
      <c r="J154" s="47" t="str">
        <f t="shared" si="35"/>
        <v/>
      </c>
      <c r="K154" s="47">
        <f t="shared" si="36"/>
        <v>0</v>
      </c>
      <c r="L154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54" s="49" t="str">
        <f t="shared" si="37"/>
        <v/>
      </c>
      <c r="N154" s="49" t="str">
        <f t="shared" si="38"/>
        <v/>
      </c>
      <c r="O154" s="52" t="str">
        <f t="shared" si="39"/>
        <v/>
      </c>
    </row>
    <row r="155" spans="1:15" x14ac:dyDescent="0.25">
      <c r="A155" s="51"/>
      <c r="B155" s="43"/>
      <c r="C155" s="44"/>
      <c r="D155" s="44"/>
      <c r="E155" s="56"/>
      <c r="F155" s="57"/>
      <c r="G155" s="46" t="str">
        <f t="shared" si="32"/>
        <v/>
      </c>
      <c r="H155" s="47" t="str">
        <f t="shared" si="33"/>
        <v/>
      </c>
      <c r="I155" s="47" t="str">
        <f t="shared" si="34"/>
        <v/>
      </c>
      <c r="J155" s="47" t="str">
        <f t="shared" si="35"/>
        <v/>
      </c>
      <c r="K155" s="47">
        <f t="shared" si="36"/>
        <v>0</v>
      </c>
      <c r="L155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55" s="49" t="str">
        <f t="shared" si="37"/>
        <v/>
      </c>
      <c r="N155" s="49" t="str">
        <f t="shared" si="38"/>
        <v/>
      </c>
      <c r="O155" s="52" t="str">
        <f t="shared" si="39"/>
        <v/>
      </c>
    </row>
    <row r="156" spans="1:15" x14ac:dyDescent="0.25">
      <c r="A156" s="51"/>
      <c r="B156" s="43"/>
      <c r="C156" s="44"/>
      <c r="D156" s="44"/>
      <c r="E156" s="56"/>
      <c r="F156" s="57"/>
      <c r="G156" s="46" t="str">
        <f t="shared" si="32"/>
        <v/>
      </c>
      <c r="H156" s="47" t="str">
        <f t="shared" si="33"/>
        <v/>
      </c>
      <c r="I156" s="47" t="str">
        <f t="shared" si="34"/>
        <v/>
      </c>
      <c r="J156" s="47" t="str">
        <f t="shared" si="35"/>
        <v/>
      </c>
      <c r="K156" s="47">
        <f t="shared" si="36"/>
        <v>0</v>
      </c>
      <c r="L156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56" s="49" t="str">
        <f t="shared" si="37"/>
        <v/>
      </c>
      <c r="N156" s="49" t="str">
        <f t="shared" si="38"/>
        <v/>
      </c>
      <c r="O156" s="52" t="str">
        <f t="shared" si="39"/>
        <v/>
      </c>
    </row>
    <row r="157" spans="1:15" x14ac:dyDescent="0.25">
      <c r="A157" s="51"/>
      <c r="B157" s="43"/>
      <c r="C157" s="44"/>
      <c r="D157" s="44"/>
      <c r="E157" s="56"/>
      <c r="F157" s="57"/>
      <c r="G157" s="46" t="str">
        <f t="shared" si="32"/>
        <v/>
      </c>
      <c r="H157" s="47" t="str">
        <f t="shared" si="33"/>
        <v/>
      </c>
      <c r="I157" s="47" t="str">
        <f t="shared" si="34"/>
        <v/>
      </c>
      <c r="J157" s="47" t="str">
        <f t="shared" si="35"/>
        <v/>
      </c>
      <c r="K157" s="47">
        <f t="shared" si="36"/>
        <v>0</v>
      </c>
      <c r="L157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57" s="49" t="str">
        <f t="shared" si="37"/>
        <v/>
      </c>
      <c r="N157" s="49" t="str">
        <f t="shared" si="38"/>
        <v/>
      </c>
      <c r="O157" s="52" t="str">
        <f t="shared" si="39"/>
        <v/>
      </c>
    </row>
    <row r="158" spans="1:15" x14ac:dyDescent="0.25">
      <c r="A158" s="51"/>
      <c r="B158" s="43"/>
      <c r="C158" s="44"/>
      <c r="D158" s="44"/>
      <c r="E158" s="56"/>
      <c r="F158" s="57"/>
      <c r="G158" s="46" t="str">
        <f t="shared" si="32"/>
        <v/>
      </c>
      <c r="H158" s="47" t="str">
        <f t="shared" si="33"/>
        <v/>
      </c>
      <c r="I158" s="47" t="str">
        <f t="shared" si="34"/>
        <v/>
      </c>
      <c r="J158" s="47" t="str">
        <f t="shared" si="35"/>
        <v/>
      </c>
      <c r="K158" s="47">
        <f t="shared" si="36"/>
        <v>0</v>
      </c>
      <c r="L158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58" s="49" t="str">
        <f t="shared" si="37"/>
        <v/>
      </c>
      <c r="N158" s="49" t="str">
        <f t="shared" si="38"/>
        <v/>
      </c>
      <c r="O158" s="52" t="str">
        <f t="shared" si="39"/>
        <v/>
      </c>
    </row>
    <row r="159" spans="1:15" x14ac:dyDescent="0.25">
      <c r="A159" s="58"/>
      <c r="B159" s="59"/>
      <c r="C159" s="56"/>
      <c r="D159" s="56"/>
      <c r="E159" s="56"/>
      <c r="F159" s="57"/>
      <c r="G159" s="46" t="str">
        <f t="shared" si="32"/>
        <v/>
      </c>
      <c r="H159" s="47" t="str">
        <f t="shared" si="33"/>
        <v/>
      </c>
      <c r="I159" s="47" t="str">
        <f t="shared" si="34"/>
        <v/>
      </c>
      <c r="J159" s="47" t="str">
        <f t="shared" si="35"/>
        <v/>
      </c>
      <c r="K159" s="47">
        <f t="shared" si="36"/>
        <v>0</v>
      </c>
      <c r="L159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59" s="49" t="str">
        <f t="shared" si="37"/>
        <v/>
      </c>
      <c r="N159" s="49" t="str">
        <f t="shared" si="38"/>
        <v/>
      </c>
      <c r="O159" s="52" t="str">
        <f t="shared" si="39"/>
        <v/>
      </c>
    </row>
    <row r="160" spans="1:15" x14ac:dyDescent="0.25">
      <c r="A160" s="58"/>
      <c r="B160" s="59"/>
      <c r="C160" s="56"/>
      <c r="D160" s="56"/>
      <c r="E160" s="56"/>
      <c r="F160" s="57"/>
      <c r="G160" s="46" t="str">
        <f t="shared" si="32"/>
        <v/>
      </c>
      <c r="H160" s="47" t="str">
        <f t="shared" si="33"/>
        <v/>
      </c>
      <c r="I160" s="47" t="str">
        <f t="shared" si="34"/>
        <v/>
      </c>
      <c r="J160" s="47" t="str">
        <f t="shared" si="35"/>
        <v/>
      </c>
      <c r="K160" s="47">
        <f t="shared" si="36"/>
        <v>0</v>
      </c>
      <c r="L160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60" s="49" t="str">
        <f t="shared" si="37"/>
        <v/>
      </c>
      <c r="N160" s="49" t="str">
        <f t="shared" si="38"/>
        <v/>
      </c>
      <c r="O160" s="52" t="str">
        <f t="shared" si="39"/>
        <v/>
      </c>
    </row>
    <row r="161" spans="1:15" x14ac:dyDescent="0.25">
      <c r="A161" s="58"/>
      <c r="B161" s="59"/>
      <c r="C161" s="56"/>
      <c r="D161" s="56"/>
      <c r="E161" s="56"/>
      <c r="F161" s="57"/>
      <c r="G161" s="46" t="str">
        <f t="shared" si="32"/>
        <v/>
      </c>
      <c r="H161" s="47" t="str">
        <f t="shared" si="33"/>
        <v/>
      </c>
      <c r="I161" s="47" t="str">
        <f t="shared" si="34"/>
        <v/>
      </c>
      <c r="J161" s="47" t="str">
        <f t="shared" si="35"/>
        <v/>
      </c>
      <c r="K161" s="47">
        <f t="shared" si="36"/>
        <v>0</v>
      </c>
      <c r="L161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61" s="49" t="str">
        <f t="shared" si="37"/>
        <v/>
      </c>
      <c r="N161" s="49" t="str">
        <f t="shared" si="38"/>
        <v/>
      </c>
      <c r="O161" s="52" t="str">
        <f t="shared" si="39"/>
        <v/>
      </c>
    </row>
    <row r="162" spans="1:15" x14ac:dyDescent="0.25">
      <c r="A162" s="58"/>
      <c r="B162" s="59"/>
      <c r="C162" s="56"/>
      <c r="D162" s="56"/>
      <c r="E162" s="56"/>
      <c r="F162" s="57"/>
      <c r="G162" s="46" t="str">
        <f t="shared" si="32"/>
        <v/>
      </c>
      <c r="H162" s="47" t="str">
        <f t="shared" si="33"/>
        <v/>
      </c>
      <c r="I162" s="47" t="str">
        <f t="shared" si="34"/>
        <v/>
      </c>
      <c r="J162" s="47" t="str">
        <f t="shared" si="35"/>
        <v/>
      </c>
      <c r="K162" s="47">
        <f t="shared" si="36"/>
        <v>0</v>
      </c>
      <c r="L162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62" s="49" t="str">
        <f t="shared" si="37"/>
        <v/>
      </c>
      <c r="N162" s="49" t="str">
        <f t="shared" si="38"/>
        <v/>
      </c>
      <c r="O162" s="52" t="str">
        <f t="shared" si="39"/>
        <v/>
      </c>
    </row>
    <row r="163" spans="1:15" ht="13.8" thickBot="1" x14ac:dyDescent="0.3">
      <c r="A163" s="60"/>
      <c r="B163" s="61"/>
      <c r="C163" s="62"/>
      <c r="D163" s="62"/>
      <c r="E163" s="62"/>
      <c r="F163" s="63"/>
      <c r="G163" s="46" t="str">
        <f t="shared" si="32"/>
        <v/>
      </c>
      <c r="H163" s="47" t="str">
        <f t="shared" si="33"/>
        <v/>
      </c>
      <c r="I163" s="47" t="str">
        <f t="shared" si="34"/>
        <v/>
      </c>
      <c r="J163" s="47" t="str">
        <f t="shared" si="35"/>
        <v/>
      </c>
      <c r="K163" s="47">
        <f t="shared" si="36"/>
        <v>0</v>
      </c>
      <c r="L163" s="48">
        <f>IF($D$5=1,Tarifs_2025!$H$5,IF($D$5=2,Tarifs_2025!$H$6,IF($D$5=3,Tarifs_2025!$H$7,IF($D$5=4,Tarifs_2025!$H$8,IF($D$5=5,Tarifs_2025!$H$9,IF($D$5=6,Tarifs_2025!$H$10,IF($D$5=7,Tarifs_2025!$H$11,IF($D$5=8,Tarifs_2025!$H$12,0))))))))</f>
        <v>1.0899999999999999</v>
      </c>
      <c r="M163" s="49" t="str">
        <f t="shared" si="37"/>
        <v/>
      </c>
      <c r="N163" s="49" t="str">
        <f t="shared" si="38"/>
        <v/>
      </c>
      <c r="O163" s="52" t="str">
        <f t="shared" si="39"/>
        <v/>
      </c>
    </row>
    <row r="164" spans="1:15" ht="13.8" thickBot="1" x14ac:dyDescent="0.3"/>
    <row r="165" spans="1:15" ht="18" thickBot="1" x14ac:dyDescent="0.3">
      <c r="A165" s="66"/>
      <c r="B165" s="67"/>
      <c r="C165" s="67"/>
      <c r="D165" s="67"/>
      <c r="E165" s="67"/>
      <c r="F165" s="67"/>
      <c r="G165" s="68"/>
      <c r="H165" s="67"/>
      <c r="I165" s="67"/>
      <c r="J165" s="67"/>
      <c r="K165" s="85">
        <f>SUM(O8:O163)</f>
        <v>15.26</v>
      </c>
      <c r="L165" s="85"/>
      <c r="M165" s="85"/>
      <c r="N165" s="85"/>
      <c r="O165" s="85"/>
    </row>
    <row r="167" spans="1:15" ht="17.399999999999999" x14ac:dyDescent="0.3">
      <c r="K167" s="86" t="s">
        <v>61</v>
      </c>
      <c r="L167" s="86"/>
      <c r="M167" s="86"/>
      <c r="N167" s="86"/>
      <c r="O167" s="86"/>
    </row>
  </sheetData>
  <sheetProtection sheet="1" objects="1" scenarios="1"/>
  <mergeCells count="24">
    <mergeCell ref="K165:O165"/>
    <mergeCell ref="K167:O167"/>
    <mergeCell ref="A4:C4"/>
    <mergeCell ref="D4:O4"/>
    <mergeCell ref="A5:C5"/>
    <mergeCell ref="D5:O5"/>
    <mergeCell ref="A6:B6"/>
    <mergeCell ref="C6:C7"/>
    <mergeCell ref="D6:D7"/>
    <mergeCell ref="E6:E7"/>
    <mergeCell ref="F6:F7"/>
    <mergeCell ref="G6:K6"/>
    <mergeCell ref="M6:M7"/>
    <mergeCell ref="N6:N7"/>
    <mergeCell ref="O6:O7"/>
    <mergeCell ref="B3:C3"/>
    <mergeCell ref="D3:F3"/>
    <mergeCell ref="G3:I3"/>
    <mergeCell ref="K3:O3"/>
    <mergeCell ref="A1:L1"/>
    <mergeCell ref="A2:C2"/>
    <mergeCell ref="D2:I2"/>
    <mergeCell ref="K2:L2"/>
    <mergeCell ref="M2:O2"/>
  </mergeCells>
  <conditionalFormatting sqref="G8:K163">
    <cfRule type="expression" dxfId="3" priority="9" stopIfTrue="1">
      <formula>$D$5&lt;&gt;9</formula>
    </cfRule>
  </conditionalFormatting>
  <conditionalFormatting sqref="L8:L163">
    <cfRule type="expression" dxfId="2" priority="10" stopIfTrue="1">
      <formula>$D$5=9</formula>
    </cfRule>
  </conditionalFormatting>
  <pageMargins left="0.19685039370078702" right="0.19685039370078702" top="0.15748031496063003" bottom="0.15748031496063003" header="0.15748031496063003" footer="0.15748031496063003"/>
  <pageSetup paperSize="0" fitToWidth="0" fitToHeight="0" orientation="landscape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67"/>
  <sheetViews>
    <sheetView workbookViewId="0">
      <selection sqref="A1:L1"/>
    </sheetView>
  </sheetViews>
  <sheetFormatPr baseColWidth="10" defaultRowHeight="13.2" x14ac:dyDescent="0.25"/>
  <cols>
    <col min="1" max="2" width="25.6640625" bestFit="1" customWidth="1"/>
    <col min="3" max="3" width="25.88671875" customWidth="1"/>
    <col min="4" max="4" width="10.33203125" customWidth="1"/>
    <col min="5" max="5" width="10.109375" customWidth="1"/>
    <col min="6" max="6" width="9.88671875" customWidth="1"/>
    <col min="7" max="7" width="12.44140625" style="64" customWidth="1"/>
    <col min="8" max="8" width="10.6640625" customWidth="1"/>
    <col min="9" max="10" width="12.44140625" customWidth="1"/>
    <col min="11" max="11" width="11.44140625" customWidth="1"/>
    <col min="12" max="12" width="15" bestFit="1" customWidth="1"/>
    <col min="13" max="13" width="11.44140625" customWidth="1"/>
    <col min="14" max="14" width="10.109375" customWidth="1"/>
    <col min="15" max="15" width="14.33203125" style="65" customWidth="1"/>
    <col min="16" max="16" width="11.44140625" customWidth="1"/>
  </cols>
  <sheetData>
    <row r="1" spans="1:15" ht="74.25" customHeight="1" thickBot="1" x14ac:dyDescent="0.3">
      <c r="A1" s="97" t="s">
        <v>35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20"/>
      <c r="N1" s="21" t="s">
        <v>36</v>
      </c>
      <c r="O1" s="22">
        <v>2024</v>
      </c>
    </row>
    <row r="2" spans="1:15" ht="31.5" customHeight="1" x14ac:dyDescent="0.25">
      <c r="A2" s="87" t="s">
        <v>37</v>
      </c>
      <c r="B2" s="87"/>
      <c r="C2" s="87"/>
      <c r="D2" s="101" t="s">
        <v>63</v>
      </c>
      <c r="E2" s="101"/>
      <c r="F2" s="101"/>
      <c r="G2" s="101"/>
      <c r="H2" s="101"/>
      <c r="I2" s="101"/>
      <c r="J2" s="23"/>
      <c r="K2" s="98" t="s">
        <v>38</v>
      </c>
      <c r="L2" s="98"/>
      <c r="M2" s="99"/>
      <c r="N2" s="99"/>
      <c r="O2" s="99"/>
    </row>
    <row r="3" spans="1:15" ht="31.5" customHeight="1" thickBot="1" x14ac:dyDescent="0.3">
      <c r="A3" s="24" t="s">
        <v>39</v>
      </c>
      <c r="B3" s="94"/>
      <c r="C3" s="94"/>
      <c r="D3" s="95" t="s">
        <v>40</v>
      </c>
      <c r="E3" s="95"/>
      <c r="F3" s="95"/>
      <c r="G3" s="100"/>
      <c r="H3" s="100"/>
      <c r="I3" s="100"/>
      <c r="J3" s="25"/>
      <c r="K3" s="96"/>
      <c r="L3" s="96"/>
      <c r="M3" s="96"/>
      <c r="N3" s="96"/>
      <c r="O3" s="96"/>
    </row>
    <row r="4" spans="1:15" ht="31.5" customHeight="1" x14ac:dyDescent="0.25">
      <c r="A4" s="87" t="s">
        <v>41</v>
      </c>
      <c r="B4" s="87"/>
      <c r="C4" s="87"/>
      <c r="D4" s="102" t="s">
        <v>64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27.75" customHeight="1" x14ac:dyDescent="0.25">
      <c r="A5" s="87" t="s">
        <v>42</v>
      </c>
      <c r="B5" s="87"/>
      <c r="C5" s="87"/>
      <c r="D5" s="103">
        <v>9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ht="16.2" thickBot="1" x14ac:dyDescent="0.3">
      <c r="A6" s="88" t="s">
        <v>43</v>
      </c>
      <c r="B6" s="88"/>
      <c r="C6" s="89" t="s">
        <v>44</v>
      </c>
      <c r="D6" s="90" t="s">
        <v>45</v>
      </c>
      <c r="E6" s="89" t="s">
        <v>46</v>
      </c>
      <c r="F6" s="91" t="s">
        <v>47</v>
      </c>
      <c r="G6" s="92" t="s">
        <v>48</v>
      </c>
      <c r="H6" s="92"/>
      <c r="I6" s="92"/>
      <c r="J6" s="92"/>
      <c r="K6" s="92"/>
      <c r="L6" s="26" t="s">
        <v>49</v>
      </c>
      <c r="M6" s="90" t="s">
        <v>50</v>
      </c>
      <c r="N6" s="90" t="s">
        <v>51</v>
      </c>
      <c r="O6" s="93" t="s">
        <v>52</v>
      </c>
    </row>
    <row r="7" spans="1:15" ht="30" customHeight="1" thickBot="1" x14ac:dyDescent="0.3">
      <c r="A7" s="27" t="s">
        <v>53</v>
      </c>
      <c r="B7" s="28" t="s">
        <v>54</v>
      </c>
      <c r="C7" s="89"/>
      <c r="D7" s="90"/>
      <c r="E7" s="89"/>
      <c r="F7" s="91"/>
      <c r="G7" s="29" t="s">
        <v>55</v>
      </c>
      <c r="H7" s="30" t="s">
        <v>56</v>
      </c>
      <c r="I7" s="30" t="s">
        <v>57</v>
      </c>
      <c r="J7" s="30" t="s">
        <v>58</v>
      </c>
      <c r="K7" s="30" t="s">
        <v>59</v>
      </c>
      <c r="L7" s="31" t="s">
        <v>60</v>
      </c>
      <c r="M7" s="90"/>
      <c r="N7" s="90"/>
      <c r="O7" s="93"/>
    </row>
    <row r="8" spans="1:15" ht="30" customHeight="1" x14ac:dyDescent="0.25">
      <c r="A8" s="69">
        <v>44713</v>
      </c>
      <c r="B8" s="70">
        <v>44720</v>
      </c>
      <c r="C8" s="71" t="s">
        <v>65</v>
      </c>
      <c r="D8" s="71">
        <v>6</v>
      </c>
      <c r="E8" s="71">
        <v>4</v>
      </c>
      <c r="F8" s="72">
        <v>120</v>
      </c>
      <c r="G8" s="36">
        <f t="shared" ref="G8:G39" si="0">IF(A8="","",IF($D$5=9,ROUND(F8/D8,2),""))</f>
        <v>20</v>
      </c>
      <c r="H8" s="37">
        <f t="shared" ref="H8:H39" si="1">IF(G8="","",ROUND(G8*4%,2))</f>
        <v>0.8</v>
      </c>
      <c r="I8" s="38">
        <f t="shared" ref="I8:I39" si="2">IF(H8="","",ROUND(H8*10%,2))</f>
        <v>0.08</v>
      </c>
      <c r="J8" s="38">
        <f t="shared" ref="J8:J39" si="3">IF(H8="","",ROUND(H8*34%,2))</f>
        <v>0.27</v>
      </c>
      <c r="K8" s="38">
        <f t="shared" ref="K8:K39" si="4">IF($D$5&lt;&gt;9,0,IF(I8="","",H8+I8+J8))</f>
        <v>1.1499999999999999</v>
      </c>
      <c r="L8" s="39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8" s="40">
        <f t="shared" ref="M8:M39" si="5">IF(ISBLANK(A8),"",D8-E8)</f>
        <v>2</v>
      </c>
      <c r="N8" s="40">
        <f t="shared" ref="N8:N39" si="6">IF(ISBLANK(A8),"",B8-A8)</f>
        <v>7</v>
      </c>
      <c r="O8" s="41">
        <f t="shared" ref="O8:O39" si="7">IF(M8="","",ROUND(N8*M8*(L8+K8),2))</f>
        <v>16.100000000000001</v>
      </c>
    </row>
    <row r="9" spans="1:15" ht="30" customHeight="1" x14ac:dyDescent="0.25">
      <c r="A9" s="43"/>
      <c r="B9" s="43"/>
      <c r="C9" s="44"/>
      <c r="D9" s="44"/>
      <c r="E9" s="44"/>
      <c r="F9" s="45"/>
      <c r="G9" s="46" t="str">
        <f t="shared" si="0"/>
        <v/>
      </c>
      <c r="H9" s="47" t="str">
        <f t="shared" si="1"/>
        <v/>
      </c>
      <c r="I9" s="47" t="str">
        <f t="shared" si="2"/>
        <v/>
      </c>
      <c r="J9" s="47" t="str">
        <f t="shared" si="3"/>
        <v/>
      </c>
      <c r="K9" s="47" t="str">
        <f t="shared" si="4"/>
        <v/>
      </c>
      <c r="L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9" s="49" t="str">
        <f t="shared" si="5"/>
        <v/>
      </c>
      <c r="N9" s="49" t="str">
        <f t="shared" si="6"/>
        <v/>
      </c>
      <c r="O9" s="50" t="str">
        <f t="shared" si="7"/>
        <v/>
      </c>
    </row>
    <row r="10" spans="1:15" ht="30" customHeight="1" x14ac:dyDescent="0.25">
      <c r="A10" s="43"/>
      <c r="B10" s="43"/>
      <c r="C10" s="44"/>
      <c r="D10" s="44"/>
      <c r="E10" s="44"/>
      <c r="F10" s="45"/>
      <c r="G10" s="46" t="str">
        <f t="shared" si="0"/>
        <v/>
      </c>
      <c r="H10" s="47" t="str">
        <f t="shared" si="1"/>
        <v/>
      </c>
      <c r="I10" s="47" t="str">
        <f t="shared" si="2"/>
        <v/>
      </c>
      <c r="J10" s="47" t="str">
        <f t="shared" si="3"/>
        <v/>
      </c>
      <c r="K10" s="47" t="str">
        <f t="shared" si="4"/>
        <v/>
      </c>
      <c r="L1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0" s="49" t="str">
        <f t="shared" si="5"/>
        <v/>
      </c>
      <c r="N10" s="49" t="str">
        <f t="shared" si="6"/>
        <v/>
      </c>
      <c r="O10" s="50" t="str">
        <f t="shared" si="7"/>
        <v/>
      </c>
    </row>
    <row r="11" spans="1:15" ht="30" customHeight="1" x14ac:dyDescent="0.25">
      <c r="A11" s="43"/>
      <c r="B11" s="43"/>
      <c r="C11" s="44"/>
      <c r="D11" s="44"/>
      <c r="E11" s="44"/>
      <c r="F11" s="45"/>
      <c r="G11" s="46" t="str">
        <f t="shared" si="0"/>
        <v/>
      </c>
      <c r="H11" s="47" t="str">
        <f t="shared" si="1"/>
        <v/>
      </c>
      <c r="I11" s="47" t="str">
        <f t="shared" si="2"/>
        <v/>
      </c>
      <c r="J11" s="47" t="str">
        <f t="shared" si="3"/>
        <v/>
      </c>
      <c r="K11" s="47" t="str">
        <f t="shared" si="4"/>
        <v/>
      </c>
      <c r="L1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1" s="49" t="str">
        <f t="shared" si="5"/>
        <v/>
      </c>
      <c r="N11" s="49" t="str">
        <f t="shared" si="6"/>
        <v/>
      </c>
      <c r="O11" s="50" t="str">
        <f t="shared" si="7"/>
        <v/>
      </c>
    </row>
    <row r="12" spans="1:15" ht="30" customHeight="1" x14ac:dyDescent="0.25">
      <c r="A12" s="43"/>
      <c r="B12" s="43"/>
      <c r="C12" s="44"/>
      <c r="D12" s="44"/>
      <c r="E12" s="44"/>
      <c r="F12" s="45"/>
      <c r="G12" s="46" t="str">
        <f t="shared" si="0"/>
        <v/>
      </c>
      <c r="H12" s="47" t="str">
        <f t="shared" si="1"/>
        <v/>
      </c>
      <c r="I12" s="47" t="str">
        <f t="shared" si="2"/>
        <v/>
      </c>
      <c r="J12" s="47" t="str">
        <f t="shared" si="3"/>
        <v/>
      </c>
      <c r="K12" s="47" t="str">
        <f t="shared" si="4"/>
        <v/>
      </c>
      <c r="L1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2" s="49" t="str">
        <f t="shared" si="5"/>
        <v/>
      </c>
      <c r="N12" s="49" t="str">
        <f t="shared" si="6"/>
        <v/>
      </c>
      <c r="O12" s="50" t="str">
        <f t="shared" si="7"/>
        <v/>
      </c>
    </row>
    <row r="13" spans="1:15" ht="30" customHeight="1" x14ac:dyDescent="0.25">
      <c r="A13" s="51"/>
      <c r="B13" s="43"/>
      <c r="C13" s="44"/>
      <c r="D13" s="44"/>
      <c r="E13" s="44"/>
      <c r="F13" s="45"/>
      <c r="G13" s="46" t="str">
        <f t="shared" si="0"/>
        <v/>
      </c>
      <c r="H13" s="47" t="str">
        <f t="shared" si="1"/>
        <v/>
      </c>
      <c r="I13" s="47" t="str">
        <f t="shared" si="2"/>
        <v/>
      </c>
      <c r="J13" s="47" t="str">
        <f t="shared" si="3"/>
        <v/>
      </c>
      <c r="K13" s="47" t="str">
        <f t="shared" si="4"/>
        <v/>
      </c>
      <c r="L1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3" s="49" t="str">
        <f t="shared" si="5"/>
        <v/>
      </c>
      <c r="N13" s="49" t="str">
        <f t="shared" si="6"/>
        <v/>
      </c>
      <c r="O13" s="52" t="str">
        <f t="shared" si="7"/>
        <v/>
      </c>
    </row>
    <row r="14" spans="1:15" ht="30" customHeight="1" x14ac:dyDescent="0.25">
      <c r="A14" s="51"/>
      <c r="B14" s="43"/>
      <c r="C14" s="44"/>
      <c r="D14" s="44"/>
      <c r="E14" s="53"/>
      <c r="F14" s="54"/>
      <c r="G14" s="46" t="str">
        <f t="shared" si="0"/>
        <v/>
      </c>
      <c r="H14" s="47" t="str">
        <f t="shared" si="1"/>
        <v/>
      </c>
      <c r="I14" s="47" t="str">
        <f t="shared" si="2"/>
        <v/>
      </c>
      <c r="J14" s="47" t="str">
        <f t="shared" si="3"/>
        <v/>
      </c>
      <c r="K14" s="47" t="str">
        <f t="shared" si="4"/>
        <v/>
      </c>
      <c r="L1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4" s="49" t="str">
        <f t="shared" si="5"/>
        <v/>
      </c>
      <c r="N14" s="49" t="str">
        <f t="shared" si="6"/>
        <v/>
      </c>
      <c r="O14" s="52" t="str">
        <f t="shared" si="7"/>
        <v/>
      </c>
    </row>
    <row r="15" spans="1:15" ht="30" customHeight="1" x14ac:dyDescent="0.25">
      <c r="A15" s="51"/>
      <c r="B15" s="43"/>
      <c r="C15" s="44"/>
      <c r="D15" s="44"/>
      <c r="E15" s="53"/>
      <c r="F15" s="54"/>
      <c r="G15" s="46" t="str">
        <f t="shared" si="0"/>
        <v/>
      </c>
      <c r="H15" s="47" t="str">
        <f t="shared" si="1"/>
        <v/>
      </c>
      <c r="I15" s="47" t="str">
        <f t="shared" si="2"/>
        <v/>
      </c>
      <c r="J15" s="47" t="str">
        <f t="shared" si="3"/>
        <v/>
      </c>
      <c r="K15" s="47" t="str">
        <f t="shared" si="4"/>
        <v/>
      </c>
      <c r="L1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5" s="49" t="str">
        <f t="shared" si="5"/>
        <v/>
      </c>
      <c r="N15" s="49" t="str">
        <f t="shared" si="6"/>
        <v/>
      </c>
      <c r="O15" s="52" t="str">
        <f t="shared" si="7"/>
        <v/>
      </c>
    </row>
    <row r="16" spans="1:15" ht="30" customHeight="1" x14ac:dyDescent="0.25">
      <c r="A16" s="51"/>
      <c r="B16" s="43"/>
      <c r="C16" s="44"/>
      <c r="D16" s="44"/>
      <c r="E16" s="53"/>
      <c r="F16" s="54"/>
      <c r="G16" s="46" t="str">
        <f t="shared" si="0"/>
        <v/>
      </c>
      <c r="H16" s="47" t="str">
        <f t="shared" si="1"/>
        <v/>
      </c>
      <c r="I16" s="47" t="str">
        <f t="shared" si="2"/>
        <v/>
      </c>
      <c r="J16" s="47" t="str">
        <f t="shared" si="3"/>
        <v/>
      </c>
      <c r="K16" s="47" t="str">
        <f t="shared" si="4"/>
        <v/>
      </c>
      <c r="L1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6" s="49" t="str">
        <f t="shared" si="5"/>
        <v/>
      </c>
      <c r="N16" s="49" t="str">
        <f t="shared" si="6"/>
        <v/>
      </c>
      <c r="O16" s="52" t="str">
        <f t="shared" si="7"/>
        <v/>
      </c>
    </row>
    <row r="17" spans="1:15" ht="30" customHeight="1" x14ac:dyDescent="0.25">
      <c r="A17" s="51"/>
      <c r="B17" s="43"/>
      <c r="C17" s="44"/>
      <c r="D17" s="44"/>
      <c r="E17" s="53"/>
      <c r="F17" s="54"/>
      <c r="G17" s="46" t="str">
        <f t="shared" si="0"/>
        <v/>
      </c>
      <c r="H17" s="47" t="str">
        <f t="shared" si="1"/>
        <v/>
      </c>
      <c r="I17" s="47" t="str">
        <f t="shared" si="2"/>
        <v/>
      </c>
      <c r="J17" s="47" t="str">
        <f t="shared" si="3"/>
        <v/>
      </c>
      <c r="K17" s="47" t="str">
        <f t="shared" si="4"/>
        <v/>
      </c>
      <c r="L1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7" s="49" t="str">
        <f t="shared" si="5"/>
        <v/>
      </c>
      <c r="N17" s="49" t="str">
        <f t="shared" si="6"/>
        <v/>
      </c>
      <c r="O17" s="52" t="str">
        <f t="shared" si="7"/>
        <v/>
      </c>
    </row>
    <row r="18" spans="1:15" ht="30" customHeight="1" x14ac:dyDescent="0.25">
      <c r="A18" s="51"/>
      <c r="B18" s="43"/>
      <c r="C18" s="44"/>
      <c r="D18" s="44"/>
      <c r="E18" s="53"/>
      <c r="F18" s="54"/>
      <c r="G18" s="46" t="str">
        <f t="shared" si="0"/>
        <v/>
      </c>
      <c r="H18" s="47" t="str">
        <f t="shared" si="1"/>
        <v/>
      </c>
      <c r="I18" s="47" t="str">
        <f t="shared" si="2"/>
        <v/>
      </c>
      <c r="J18" s="47" t="str">
        <f t="shared" si="3"/>
        <v/>
      </c>
      <c r="K18" s="47" t="str">
        <f t="shared" si="4"/>
        <v/>
      </c>
      <c r="L1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8" s="49" t="str">
        <f t="shared" si="5"/>
        <v/>
      </c>
      <c r="N18" s="49" t="str">
        <f t="shared" si="6"/>
        <v/>
      </c>
      <c r="O18" s="52" t="str">
        <f t="shared" si="7"/>
        <v/>
      </c>
    </row>
    <row r="19" spans="1:15" ht="30" customHeight="1" x14ac:dyDescent="0.25">
      <c r="A19" s="51"/>
      <c r="B19" s="43"/>
      <c r="C19" s="44"/>
      <c r="D19" s="44"/>
      <c r="E19" s="53"/>
      <c r="F19" s="54"/>
      <c r="G19" s="46" t="str">
        <f t="shared" si="0"/>
        <v/>
      </c>
      <c r="H19" s="47" t="str">
        <f t="shared" si="1"/>
        <v/>
      </c>
      <c r="I19" s="47" t="str">
        <f t="shared" si="2"/>
        <v/>
      </c>
      <c r="J19" s="47" t="str">
        <f t="shared" si="3"/>
        <v/>
      </c>
      <c r="K19" s="47" t="str">
        <f t="shared" si="4"/>
        <v/>
      </c>
      <c r="L1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9" s="49" t="str">
        <f t="shared" si="5"/>
        <v/>
      </c>
      <c r="N19" s="49" t="str">
        <f t="shared" si="6"/>
        <v/>
      </c>
      <c r="O19" s="52" t="str">
        <f t="shared" si="7"/>
        <v/>
      </c>
    </row>
    <row r="20" spans="1:15" ht="30" customHeight="1" x14ac:dyDescent="0.25">
      <c r="A20" s="51"/>
      <c r="B20" s="43"/>
      <c r="C20" s="44"/>
      <c r="D20" s="44"/>
      <c r="E20" s="53"/>
      <c r="F20" s="54"/>
      <c r="G20" s="46" t="str">
        <f t="shared" si="0"/>
        <v/>
      </c>
      <c r="H20" s="47" t="str">
        <f t="shared" si="1"/>
        <v/>
      </c>
      <c r="I20" s="47" t="str">
        <f t="shared" si="2"/>
        <v/>
      </c>
      <c r="J20" s="47" t="str">
        <f t="shared" si="3"/>
        <v/>
      </c>
      <c r="K20" s="47" t="str">
        <f t="shared" si="4"/>
        <v/>
      </c>
      <c r="L2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20" s="49" t="str">
        <f t="shared" si="5"/>
        <v/>
      </c>
      <c r="N20" s="49" t="str">
        <f t="shared" si="6"/>
        <v/>
      </c>
      <c r="O20" s="52" t="str">
        <f t="shared" si="7"/>
        <v/>
      </c>
    </row>
    <row r="21" spans="1:15" ht="30" customHeight="1" x14ac:dyDescent="0.25">
      <c r="A21" s="51"/>
      <c r="B21" s="43"/>
      <c r="C21" s="44"/>
      <c r="D21" s="44"/>
      <c r="E21" s="53"/>
      <c r="F21" s="54"/>
      <c r="G21" s="46" t="str">
        <f t="shared" si="0"/>
        <v/>
      </c>
      <c r="H21" s="47" t="str">
        <f t="shared" si="1"/>
        <v/>
      </c>
      <c r="I21" s="47" t="str">
        <f t="shared" si="2"/>
        <v/>
      </c>
      <c r="J21" s="47" t="str">
        <f t="shared" si="3"/>
        <v/>
      </c>
      <c r="K21" s="47" t="str">
        <f t="shared" si="4"/>
        <v/>
      </c>
      <c r="L2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21" s="49" t="str">
        <f t="shared" si="5"/>
        <v/>
      </c>
      <c r="N21" s="49" t="str">
        <f t="shared" si="6"/>
        <v/>
      </c>
      <c r="O21" s="52" t="str">
        <f t="shared" si="7"/>
        <v/>
      </c>
    </row>
    <row r="22" spans="1:15" ht="30" customHeight="1" x14ac:dyDescent="0.25">
      <c r="A22" s="51"/>
      <c r="B22" s="43"/>
      <c r="C22" s="44"/>
      <c r="D22" s="44"/>
      <c r="E22" s="53"/>
      <c r="F22" s="54"/>
      <c r="G22" s="46" t="str">
        <f t="shared" si="0"/>
        <v/>
      </c>
      <c r="H22" s="47" t="str">
        <f t="shared" si="1"/>
        <v/>
      </c>
      <c r="I22" s="47" t="str">
        <f t="shared" si="2"/>
        <v/>
      </c>
      <c r="J22" s="47" t="str">
        <f t="shared" si="3"/>
        <v/>
      </c>
      <c r="K22" s="47" t="str">
        <f t="shared" si="4"/>
        <v/>
      </c>
      <c r="L2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22" s="49" t="str">
        <f t="shared" si="5"/>
        <v/>
      </c>
      <c r="N22" s="49" t="str">
        <f t="shared" si="6"/>
        <v/>
      </c>
      <c r="O22" s="52" t="str">
        <f t="shared" si="7"/>
        <v/>
      </c>
    </row>
    <row r="23" spans="1:15" ht="30" customHeight="1" x14ac:dyDescent="0.25">
      <c r="A23" s="51"/>
      <c r="B23" s="43"/>
      <c r="C23" s="44"/>
      <c r="D23" s="44"/>
      <c r="E23" s="53"/>
      <c r="F23" s="54"/>
      <c r="G23" s="46" t="str">
        <f t="shared" si="0"/>
        <v/>
      </c>
      <c r="H23" s="47" t="str">
        <f t="shared" si="1"/>
        <v/>
      </c>
      <c r="I23" s="47" t="str">
        <f t="shared" si="2"/>
        <v/>
      </c>
      <c r="J23" s="47" t="str">
        <f t="shared" si="3"/>
        <v/>
      </c>
      <c r="K23" s="47" t="str">
        <f t="shared" si="4"/>
        <v/>
      </c>
      <c r="L2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23" s="49" t="str">
        <f t="shared" si="5"/>
        <v/>
      </c>
      <c r="N23" s="49" t="str">
        <f t="shared" si="6"/>
        <v/>
      </c>
      <c r="O23" s="52" t="str">
        <f t="shared" si="7"/>
        <v/>
      </c>
    </row>
    <row r="24" spans="1:15" ht="30" customHeight="1" x14ac:dyDescent="0.25">
      <c r="A24" s="51"/>
      <c r="B24" s="43"/>
      <c r="C24" s="44"/>
      <c r="D24" s="44"/>
      <c r="E24" s="53"/>
      <c r="F24" s="54"/>
      <c r="G24" s="46" t="str">
        <f t="shared" si="0"/>
        <v/>
      </c>
      <c r="H24" s="47" t="str">
        <f t="shared" si="1"/>
        <v/>
      </c>
      <c r="I24" s="47" t="str">
        <f t="shared" si="2"/>
        <v/>
      </c>
      <c r="J24" s="47" t="str">
        <f t="shared" si="3"/>
        <v/>
      </c>
      <c r="K24" s="47" t="str">
        <f t="shared" si="4"/>
        <v/>
      </c>
      <c r="L2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24" s="49" t="str">
        <f t="shared" si="5"/>
        <v/>
      </c>
      <c r="N24" s="49" t="str">
        <f t="shared" si="6"/>
        <v/>
      </c>
      <c r="O24" s="52" t="str">
        <f t="shared" si="7"/>
        <v/>
      </c>
    </row>
    <row r="25" spans="1:15" ht="30" customHeight="1" x14ac:dyDescent="0.25">
      <c r="A25" s="51"/>
      <c r="B25" s="43"/>
      <c r="C25" s="44"/>
      <c r="D25" s="44"/>
      <c r="E25" s="53"/>
      <c r="F25" s="54"/>
      <c r="G25" s="46" t="str">
        <f t="shared" si="0"/>
        <v/>
      </c>
      <c r="H25" s="47" t="str">
        <f t="shared" si="1"/>
        <v/>
      </c>
      <c r="I25" s="47" t="str">
        <f t="shared" si="2"/>
        <v/>
      </c>
      <c r="J25" s="47" t="str">
        <f t="shared" si="3"/>
        <v/>
      </c>
      <c r="K25" s="47" t="str">
        <f t="shared" si="4"/>
        <v/>
      </c>
      <c r="L2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25" s="49" t="str">
        <f t="shared" si="5"/>
        <v/>
      </c>
      <c r="N25" s="49" t="str">
        <f t="shared" si="6"/>
        <v/>
      </c>
      <c r="O25" s="52" t="str">
        <f t="shared" si="7"/>
        <v/>
      </c>
    </row>
    <row r="26" spans="1:15" ht="30" customHeight="1" x14ac:dyDescent="0.25">
      <c r="A26" s="51"/>
      <c r="B26" s="43"/>
      <c r="C26" s="44"/>
      <c r="D26" s="44"/>
      <c r="E26" s="53"/>
      <c r="F26" s="54"/>
      <c r="G26" s="46" t="str">
        <f t="shared" si="0"/>
        <v/>
      </c>
      <c r="H26" s="47" t="str">
        <f t="shared" si="1"/>
        <v/>
      </c>
      <c r="I26" s="47" t="str">
        <f t="shared" si="2"/>
        <v/>
      </c>
      <c r="J26" s="47" t="str">
        <f t="shared" si="3"/>
        <v/>
      </c>
      <c r="K26" s="47" t="str">
        <f t="shared" si="4"/>
        <v/>
      </c>
      <c r="L2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26" s="49" t="str">
        <f t="shared" si="5"/>
        <v/>
      </c>
      <c r="N26" s="49" t="str">
        <f t="shared" si="6"/>
        <v/>
      </c>
      <c r="O26" s="52" t="str">
        <f t="shared" si="7"/>
        <v/>
      </c>
    </row>
    <row r="27" spans="1:15" ht="30" customHeight="1" x14ac:dyDescent="0.25">
      <c r="A27" s="51"/>
      <c r="B27" s="43"/>
      <c r="C27" s="44"/>
      <c r="D27" s="44"/>
      <c r="E27" s="53"/>
      <c r="F27" s="54"/>
      <c r="G27" s="46" t="str">
        <f t="shared" si="0"/>
        <v/>
      </c>
      <c r="H27" s="47" t="str">
        <f t="shared" si="1"/>
        <v/>
      </c>
      <c r="I27" s="47" t="str">
        <f t="shared" si="2"/>
        <v/>
      </c>
      <c r="J27" s="47" t="str">
        <f t="shared" si="3"/>
        <v/>
      </c>
      <c r="K27" s="47" t="str">
        <f t="shared" si="4"/>
        <v/>
      </c>
      <c r="L2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27" s="49" t="str">
        <f t="shared" si="5"/>
        <v/>
      </c>
      <c r="N27" s="49" t="str">
        <f t="shared" si="6"/>
        <v/>
      </c>
      <c r="O27" s="52" t="str">
        <f t="shared" si="7"/>
        <v/>
      </c>
    </row>
    <row r="28" spans="1:15" ht="30" customHeight="1" x14ac:dyDescent="0.25">
      <c r="A28" s="51"/>
      <c r="B28" s="43"/>
      <c r="C28" s="44"/>
      <c r="D28" s="44"/>
      <c r="E28" s="53"/>
      <c r="F28" s="54"/>
      <c r="G28" s="46" t="str">
        <f t="shared" si="0"/>
        <v/>
      </c>
      <c r="H28" s="47" t="str">
        <f t="shared" si="1"/>
        <v/>
      </c>
      <c r="I28" s="47" t="str">
        <f t="shared" si="2"/>
        <v/>
      </c>
      <c r="J28" s="47" t="str">
        <f t="shared" si="3"/>
        <v/>
      </c>
      <c r="K28" s="47" t="str">
        <f t="shared" si="4"/>
        <v/>
      </c>
      <c r="L2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28" s="49" t="str">
        <f t="shared" si="5"/>
        <v/>
      </c>
      <c r="N28" s="49" t="str">
        <f t="shared" si="6"/>
        <v/>
      </c>
      <c r="O28" s="52" t="str">
        <f t="shared" si="7"/>
        <v/>
      </c>
    </row>
    <row r="29" spans="1:15" ht="30" customHeight="1" x14ac:dyDescent="0.25">
      <c r="A29" s="51"/>
      <c r="B29" s="43"/>
      <c r="C29" s="44"/>
      <c r="D29" s="44"/>
      <c r="E29" s="53"/>
      <c r="F29" s="54"/>
      <c r="G29" s="46" t="str">
        <f t="shared" si="0"/>
        <v/>
      </c>
      <c r="H29" s="47" t="str">
        <f t="shared" si="1"/>
        <v/>
      </c>
      <c r="I29" s="47" t="str">
        <f t="shared" si="2"/>
        <v/>
      </c>
      <c r="J29" s="47" t="str">
        <f t="shared" si="3"/>
        <v/>
      </c>
      <c r="K29" s="47" t="str">
        <f t="shared" si="4"/>
        <v/>
      </c>
      <c r="L2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29" s="49" t="str">
        <f t="shared" si="5"/>
        <v/>
      </c>
      <c r="N29" s="49" t="str">
        <f t="shared" si="6"/>
        <v/>
      </c>
      <c r="O29" s="52" t="str">
        <f t="shared" si="7"/>
        <v/>
      </c>
    </row>
    <row r="30" spans="1:15" ht="30" customHeight="1" x14ac:dyDescent="0.25">
      <c r="A30" s="51"/>
      <c r="B30" s="43"/>
      <c r="C30" s="44"/>
      <c r="D30" s="44"/>
      <c r="E30" s="53"/>
      <c r="F30" s="54"/>
      <c r="G30" s="46" t="str">
        <f t="shared" si="0"/>
        <v/>
      </c>
      <c r="H30" s="47" t="str">
        <f t="shared" si="1"/>
        <v/>
      </c>
      <c r="I30" s="47" t="str">
        <f t="shared" si="2"/>
        <v/>
      </c>
      <c r="J30" s="47" t="str">
        <f t="shared" si="3"/>
        <v/>
      </c>
      <c r="K30" s="47" t="str">
        <f t="shared" si="4"/>
        <v/>
      </c>
      <c r="L3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30" s="49" t="str">
        <f t="shared" si="5"/>
        <v/>
      </c>
      <c r="N30" s="49" t="str">
        <f t="shared" si="6"/>
        <v/>
      </c>
      <c r="O30" s="52" t="str">
        <f t="shared" si="7"/>
        <v/>
      </c>
    </row>
    <row r="31" spans="1:15" ht="30" customHeight="1" x14ac:dyDescent="0.25">
      <c r="A31" s="51"/>
      <c r="B31" s="43"/>
      <c r="C31" s="44"/>
      <c r="D31" s="44"/>
      <c r="E31" s="53"/>
      <c r="F31" s="54"/>
      <c r="G31" s="46" t="str">
        <f t="shared" si="0"/>
        <v/>
      </c>
      <c r="H31" s="47" t="str">
        <f t="shared" si="1"/>
        <v/>
      </c>
      <c r="I31" s="47" t="str">
        <f t="shared" si="2"/>
        <v/>
      </c>
      <c r="J31" s="47" t="str">
        <f t="shared" si="3"/>
        <v/>
      </c>
      <c r="K31" s="47" t="str">
        <f t="shared" si="4"/>
        <v/>
      </c>
      <c r="L3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31" s="49" t="str">
        <f t="shared" si="5"/>
        <v/>
      </c>
      <c r="N31" s="49" t="str">
        <f t="shared" si="6"/>
        <v/>
      </c>
      <c r="O31" s="52" t="str">
        <f t="shared" si="7"/>
        <v/>
      </c>
    </row>
    <row r="32" spans="1:15" ht="30" customHeight="1" x14ac:dyDescent="0.25">
      <c r="A32" s="51"/>
      <c r="B32" s="43"/>
      <c r="C32" s="44"/>
      <c r="D32" s="44"/>
      <c r="E32" s="53"/>
      <c r="F32" s="54"/>
      <c r="G32" s="46" t="str">
        <f t="shared" si="0"/>
        <v/>
      </c>
      <c r="H32" s="47" t="str">
        <f t="shared" si="1"/>
        <v/>
      </c>
      <c r="I32" s="47" t="str">
        <f t="shared" si="2"/>
        <v/>
      </c>
      <c r="J32" s="47" t="str">
        <f t="shared" si="3"/>
        <v/>
      </c>
      <c r="K32" s="47" t="str">
        <f t="shared" si="4"/>
        <v/>
      </c>
      <c r="L3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32" s="49" t="str">
        <f t="shared" si="5"/>
        <v/>
      </c>
      <c r="N32" s="49" t="str">
        <f t="shared" si="6"/>
        <v/>
      </c>
      <c r="O32" s="52" t="str">
        <f t="shared" si="7"/>
        <v/>
      </c>
    </row>
    <row r="33" spans="1:15" ht="30" customHeight="1" x14ac:dyDescent="0.25">
      <c r="A33" s="51"/>
      <c r="B33" s="43"/>
      <c r="C33" s="44"/>
      <c r="D33" s="44"/>
      <c r="E33" s="53"/>
      <c r="F33" s="54"/>
      <c r="G33" s="46" t="str">
        <f t="shared" si="0"/>
        <v/>
      </c>
      <c r="H33" s="47" t="str">
        <f t="shared" si="1"/>
        <v/>
      </c>
      <c r="I33" s="47" t="str">
        <f t="shared" si="2"/>
        <v/>
      </c>
      <c r="J33" s="47" t="str">
        <f t="shared" si="3"/>
        <v/>
      </c>
      <c r="K33" s="47" t="str">
        <f t="shared" si="4"/>
        <v/>
      </c>
      <c r="L3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33" s="49" t="str">
        <f t="shared" si="5"/>
        <v/>
      </c>
      <c r="N33" s="49" t="str">
        <f t="shared" si="6"/>
        <v/>
      </c>
      <c r="O33" s="52" t="str">
        <f t="shared" si="7"/>
        <v/>
      </c>
    </row>
    <row r="34" spans="1:15" ht="30" customHeight="1" x14ac:dyDescent="0.25">
      <c r="A34" s="51"/>
      <c r="B34" s="43"/>
      <c r="C34" s="44"/>
      <c r="D34" s="44"/>
      <c r="E34" s="53"/>
      <c r="F34" s="54"/>
      <c r="G34" s="46" t="str">
        <f t="shared" si="0"/>
        <v/>
      </c>
      <c r="H34" s="47" t="str">
        <f t="shared" si="1"/>
        <v/>
      </c>
      <c r="I34" s="47" t="str">
        <f t="shared" si="2"/>
        <v/>
      </c>
      <c r="J34" s="47" t="str">
        <f t="shared" si="3"/>
        <v/>
      </c>
      <c r="K34" s="47" t="str">
        <f t="shared" si="4"/>
        <v/>
      </c>
      <c r="L3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34" s="49" t="str">
        <f t="shared" si="5"/>
        <v/>
      </c>
      <c r="N34" s="49" t="str">
        <f t="shared" si="6"/>
        <v/>
      </c>
      <c r="O34" s="52" t="str">
        <f t="shared" si="7"/>
        <v/>
      </c>
    </row>
    <row r="35" spans="1:15" ht="30" customHeight="1" x14ac:dyDescent="0.25">
      <c r="A35" s="51"/>
      <c r="B35" s="43"/>
      <c r="C35" s="44"/>
      <c r="D35" s="44"/>
      <c r="E35" s="53"/>
      <c r="F35" s="54"/>
      <c r="G35" s="46" t="str">
        <f t="shared" si="0"/>
        <v/>
      </c>
      <c r="H35" s="47" t="str">
        <f t="shared" si="1"/>
        <v/>
      </c>
      <c r="I35" s="47" t="str">
        <f t="shared" si="2"/>
        <v/>
      </c>
      <c r="J35" s="47" t="str">
        <f t="shared" si="3"/>
        <v/>
      </c>
      <c r="K35" s="47" t="str">
        <f t="shared" si="4"/>
        <v/>
      </c>
      <c r="L3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35" s="49" t="str">
        <f t="shared" si="5"/>
        <v/>
      </c>
      <c r="N35" s="49" t="str">
        <f t="shared" si="6"/>
        <v/>
      </c>
      <c r="O35" s="52" t="str">
        <f t="shared" si="7"/>
        <v/>
      </c>
    </row>
    <row r="36" spans="1:15" ht="30" customHeight="1" x14ac:dyDescent="0.25">
      <c r="A36" s="51"/>
      <c r="B36" s="43"/>
      <c r="C36" s="44"/>
      <c r="D36" s="44"/>
      <c r="E36" s="53"/>
      <c r="F36" s="54"/>
      <c r="G36" s="46" t="str">
        <f t="shared" si="0"/>
        <v/>
      </c>
      <c r="H36" s="47" t="str">
        <f t="shared" si="1"/>
        <v/>
      </c>
      <c r="I36" s="47" t="str">
        <f t="shared" si="2"/>
        <v/>
      </c>
      <c r="J36" s="47" t="str">
        <f t="shared" si="3"/>
        <v/>
      </c>
      <c r="K36" s="47" t="str">
        <f t="shared" si="4"/>
        <v/>
      </c>
      <c r="L3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36" s="49" t="str">
        <f t="shared" si="5"/>
        <v/>
      </c>
      <c r="N36" s="49" t="str">
        <f t="shared" si="6"/>
        <v/>
      </c>
      <c r="O36" s="52" t="str">
        <f t="shared" si="7"/>
        <v/>
      </c>
    </row>
    <row r="37" spans="1:15" ht="30" customHeight="1" x14ac:dyDescent="0.25">
      <c r="A37" s="51"/>
      <c r="B37" s="43"/>
      <c r="C37" s="44"/>
      <c r="D37" s="44"/>
      <c r="E37" s="53"/>
      <c r="F37" s="54"/>
      <c r="G37" s="46" t="str">
        <f t="shared" si="0"/>
        <v/>
      </c>
      <c r="H37" s="47" t="str">
        <f t="shared" si="1"/>
        <v/>
      </c>
      <c r="I37" s="47" t="str">
        <f t="shared" si="2"/>
        <v/>
      </c>
      <c r="J37" s="47" t="str">
        <f t="shared" si="3"/>
        <v/>
      </c>
      <c r="K37" s="47" t="str">
        <f t="shared" si="4"/>
        <v/>
      </c>
      <c r="L3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37" s="49" t="str">
        <f t="shared" si="5"/>
        <v/>
      </c>
      <c r="N37" s="49" t="str">
        <f t="shared" si="6"/>
        <v/>
      </c>
      <c r="O37" s="52" t="str">
        <f t="shared" si="7"/>
        <v/>
      </c>
    </row>
    <row r="38" spans="1:15" ht="30" customHeight="1" x14ac:dyDescent="0.25">
      <c r="A38" s="51"/>
      <c r="B38" s="43"/>
      <c r="C38" s="44"/>
      <c r="D38" s="44"/>
      <c r="E38" s="53"/>
      <c r="F38" s="54"/>
      <c r="G38" s="46" t="str">
        <f t="shared" si="0"/>
        <v/>
      </c>
      <c r="H38" s="47" t="str">
        <f t="shared" si="1"/>
        <v/>
      </c>
      <c r="I38" s="47" t="str">
        <f t="shared" si="2"/>
        <v/>
      </c>
      <c r="J38" s="47" t="str">
        <f t="shared" si="3"/>
        <v/>
      </c>
      <c r="K38" s="47" t="str">
        <f t="shared" si="4"/>
        <v/>
      </c>
      <c r="L3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38" s="49" t="str">
        <f t="shared" si="5"/>
        <v/>
      </c>
      <c r="N38" s="49" t="str">
        <f t="shared" si="6"/>
        <v/>
      </c>
      <c r="O38" s="52" t="str">
        <f t="shared" si="7"/>
        <v/>
      </c>
    </row>
    <row r="39" spans="1:15" ht="30" customHeight="1" x14ac:dyDescent="0.25">
      <c r="A39" s="51"/>
      <c r="B39" s="43"/>
      <c r="C39" s="44"/>
      <c r="D39" s="44"/>
      <c r="E39" s="53"/>
      <c r="F39" s="54"/>
      <c r="G39" s="46" t="str">
        <f t="shared" si="0"/>
        <v/>
      </c>
      <c r="H39" s="47" t="str">
        <f t="shared" si="1"/>
        <v/>
      </c>
      <c r="I39" s="47" t="str">
        <f t="shared" si="2"/>
        <v/>
      </c>
      <c r="J39" s="47" t="str">
        <f t="shared" si="3"/>
        <v/>
      </c>
      <c r="K39" s="47" t="str">
        <f t="shared" si="4"/>
        <v/>
      </c>
      <c r="L3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39" s="49" t="str">
        <f t="shared" si="5"/>
        <v/>
      </c>
      <c r="N39" s="49" t="str">
        <f t="shared" si="6"/>
        <v/>
      </c>
      <c r="O39" s="52" t="str">
        <f t="shared" si="7"/>
        <v/>
      </c>
    </row>
    <row r="40" spans="1:15" ht="30" customHeight="1" x14ac:dyDescent="0.25">
      <c r="A40" s="51"/>
      <c r="B40" s="43"/>
      <c r="C40" s="44"/>
      <c r="D40" s="44"/>
      <c r="E40" s="53"/>
      <c r="F40" s="54"/>
      <c r="G40" s="46" t="str">
        <f t="shared" ref="G40:G71" si="8">IF(A40="","",IF($D$5=9,ROUND(F40/D40,2),""))</f>
        <v/>
      </c>
      <c r="H40" s="47" t="str">
        <f t="shared" ref="H40:H71" si="9">IF(G40="","",ROUND(G40*4%,2))</f>
        <v/>
      </c>
      <c r="I40" s="47" t="str">
        <f t="shared" ref="I40:I71" si="10">IF(H40="","",ROUND(H40*10%,2))</f>
        <v/>
      </c>
      <c r="J40" s="47" t="str">
        <f t="shared" ref="J40:J71" si="11">IF(H40="","",ROUND(H40*34%,2))</f>
        <v/>
      </c>
      <c r="K40" s="47" t="str">
        <f t="shared" ref="K40:K71" si="12">IF($D$5&lt;&gt;9,0,IF(I40="","",H40+I40+J40))</f>
        <v/>
      </c>
      <c r="L4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40" s="49" t="str">
        <f t="shared" ref="M40:M71" si="13">IF(ISBLANK(A40),"",D40-E40)</f>
        <v/>
      </c>
      <c r="N40" s="49" t="str">
        <f t="shared" ref="N40:N71" si="14">IF(ISBLANK(A40),"",B40-A40)</f>
        <v/>
      </c>
      <c r="O40" s="52" t="str">
        <f t="shared" ref="O40:O71" si="15">IF(M40="","",ROUND(N40*M40*(L40+K40),2))</f>
        <v/>
      </c>
    </row>
    <row r="41" spans="1:15" ht="30" customHeight="1" x14ac:dyDescent="0.25">
      <c r="A41" s="51"/>
      <c r="B41" s="43"/>
      <c r="C41" s="44"/>
      <c r="D41" s="44"/>
      <c r="E41" s="53"/>
      <c r="F41" s="54"/>
      <c r="G41" s="46" t="str">
        <f t="shared" si="8"/>
        <v/>
      </c>
      <c r="H41" s="47" t="str">
        <f t="shared" si="9"/>
        <v/>
      </c>
      <c r="I41" s="47" t="str">
        <f t="shared" si="10"/>
        <v/>
      </c>
      <c r="J41" s="47" t="str">
        <f t="shared" si="11"/>
        <v/>
      </c>
      <c r="K41" s="47" t="str">
        <f t="shared" si="12"/>
        <v/>
      </c>
      <c r="L4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41" s="49" t="str">
        <f t="shared" si="13"/>
        <v/>
      </c>
      <c r="N41" s="49" t="str">
        <f t="shared" si="14"/>
        <v/>
      </c>
      <c r="O41" s="52" t="str">
        <f t="shared" si="15"/>
        <v/>
      </c>
    </row>
    <row r="42" spans="1:15" ht="30" customHeight="1" x14ac:dyDescent="0.25">
      <c r="A42" s="51"/>
      <c r="B42" s="43"/>
      <c r="C42" s="44"/>
      <c r="D42" s="44"/>
      <c r="E42" s="53"/>
      <c r="F42" s="54"/>
      <c r="G42" s="46" t="str">
        <f t="shared" si="8"/>
        <v/>
      </c>
      <c r="H42" s="47" t="str">
        <f t="shared" si="9"/>
        <v/>
      </c>
      <c r="I42" s="47" t="str">
        <f t="shared" si="10"/>
        <v/>
      </c>
      <c r="J42" s="47" t="str">
        <f t="shared" si="11"/>
        <v/>
      </c>
      <c r="K42" s="47" t="str">
        <f t="shared" si="12"/>
        <v/>
      </c>
      <c r="L4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42" s="49" t="str">
        <f t="shared" si="13"/>
        <v/>
      </c>
      <c r="N42" s="49" t="str">
        <f t="shared" si="14"/>
        <v/>
      </c>
      <c r="O42" s="52" t="str">
        <f t="shared" si="15"/>
        <v/>
      </c>
    </row>
    <row r="43" spans="1:15" ht="30" customHeight="1" x14ac:dyDescent="0.25">
      <c r="A43" s="51"/>
      <c r="B43" s="43"/>
      <c r="C43" s="44"/>
      <c r="D43" s="44"/>
      <c r="E43" s="53"/>
      <c r="F43" s="54"/>
      <c r="G43" s="46" t="str">
        <f t="shared" si="8"/>
        <v/>
      </c>
      <c r="H43" s="47" t="str">
        <f t="shared" si="9"/>
        <v/>
      </c>
      <c r="I43" s="47" t="str">
        <f t="shared" si="10"/>
        <v/>
      </c>
      <c r="J43" s="47" t="str">
        <f t="shared" si="11"/>
        <v/>
      </c>
      <c r="K43" s="47" t="str">
        <f t="shared" si="12"/>
        <v/>
      </c>
      <c r="L4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43" s="49" t="str">
        <f t="shared" si="13"/>
        <v/>
      </c>
      <c r="N43" s="49" t="str">
        <f t="shared" si="14"/>
        <v/>
      </c>
      <c r="O43" s="52" t="str">
        <f t="shared" si="15"/>
        <v/>
      </c>
    </row>
    <row r="44" spans="1:15" ht="30" customHeight="1" x14ac:dyDescent="0.25">
      <c r="A44" s="51"/>
      <c r="B44" s="43"/>
      <c r="C44" s="44"/>
      <c r="D44" s="44"/>
      <c r="E44" s="53"/>
      <c r="F44" s="54"/>
      <c r="G44" s="46" t="str">
        <f t="shared" si="8"/>
        <v/>
      </c>
      <c r="H44" s="47" t="str">
        <f t="shared" si="9"/>
        <v/>
      </c>
      <c r="I44" s="47" t="str">
        <f t="shared" si="10"/>
        <v/>
      </c>
      <c r="J44" s="47" t="str">
        <f t="shared" si="11"/>
        <v/>
      </c>
      <c r="K44" s="47" t="str">
        <f t="shared" si="12"/>
        <v/>
      </c>
      <c r="L4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44" s="49" t="str">
        <f t="shared" si="13"/>
        <v/>
      </c>
      <c r="N44" s="49" t="str">
        <f t="shared" si="14"/>
        <v/>
      </c>
      <c r="O44" s="52" t="str">
        <f t="shared" si="15"/>
        <v/>
      </c>
    </row>
    <row r="45" spans="1:15" ht="30" customHeight="1" x14ac:dyDescent="0.25">
      <c r="A45" s="51"/>
      <c r="B45" s="43"/>
      <c r="C45" s="44"/>
      <c r="D45" s="44"/>
      <c r="E45" s="53"/>
      <c r="F45" s="54"/>
      <c r="G45" s="46" t="str">
        <f t="shared" si="8"/>
        <v/>
      </c>
      <c r="H45" s="47" t="str">
        <f t="shared" si="9"/>
        <v/>
      </c>
      <c r="I45" s="47" t="str">
        <f t="shared" si="10"/>
        <v/>
      </c>
      <c r="J45" s="47" t="str">
        <f t="shared" si="11"/>
        <v/>
      </c>
      <c r="K45" s="47" t="str">
        <f t="shared" si="12"/>
        <v/>
      </c>
      <c r="L4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45" s="49" t="str">
        <f t="shared" si="13"/>
        <v/>
      </c>
      <c r="N45" s="49" t="str">
        <f t="shared" si="14"/>
        <v/>
      </c>
      <c r="O45" s="52" t="str">
        <f t="shared" si="15"/>
        <v/>
      </c>
    </row>
    <row r="46" spans="1:15" ht="30" customHeight="1" x14ac:dyDescent="0.25">
      <c r="A46" s="51"/>
      <c r="B46" s="43"/>
      <c r="C46" s="44"/>
      <c r="D46" s="44"/>
      <c r="E46" s="53"/>
      <c r="F46" s="54"/>
      <c r="G46" s="46" t="str">
        <f t="shared" si="8"/>
        <v/>
      </c>
      <c r="H46" s="47" t="str">
        <f t="shared" si="9"/>
        <v/>
      </c>
      <c r="I46" s="47" t="str">
        <f t="shared" si="10"/>
        <v/>
      </c>
      <c r="J46" s="47" t="str">
        <f t="shared" si="11"/>
        <v/>
      </c>
      <c r="K46" s="47" t="str">
        <f t="shared" si="12"/>
        <v/>
      </c>
      <c r="L4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46" s="49" t="str">
        <f t="shared" si="13"/>
        <v/>
      </c>
      <c r="N46" s="49" t="str">
        <f t="shared" si="14"/>
        <v/>
      </c>
      <c r="O46" s="52" t="str">
        <f t="shared" si="15"/>
        <v/>
      </c>
    </row>
    <row r="47" spans="1:15" ht="30" customHeight="1" x14ac:dyDescent="0.25">
      <c r="A47" s="51"/>
      <c r="B47" s="43"/>
      <c r="C47" s="44"/>
      <c r="D47" s="44"/>
      <c r="E47" s="53"/>
      <c r="F47" s="54"/>
      <c r="G47" s="46" t="str">
        <f t="shared" si="8"/>
        <v/>
      </c>
      <c r="H47" s="47" t="str">
        <f t="shared" si="9"/>
        <v/>
      </c>
      <c r="I47" s="47" t="str">
        <f t="shared" si="10"/>
        <v/>
      </c>
      <c r="J47" s="47" t="str">
        <f t="shared" si="11"/>
        <v/>
      </c>
      <c r="K47" s="47" t="str">
        <f t="shared" si="12"/>
        <v/>
      </c>
      <c r="L4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47" s="49" t="str">
        <f t="shared" si="13"/>
        <v/>
      </c>
      <c r="N47" s="49" t="str">
        <f t="shared" si="14"/>
        <v/>
      </c>
      <c r="O47" s="52" t="str">
        <f t="shared" si="15"/>
        <v/>
      </c>
    </row>
    <row r="48" spans="1:15" ht="30" customHeight="1" x14ac:dyDescent="0.25">
      <c r="A48" s="51"/>
      <c r="B48" s="43"/>
      <c r="C48" s="44"/>
      <c r="D48" s="44"/>
      <c r="E48" s="53"/>
      <c r="F48" s="54"/>
      <c r="G48" s="46" t="str">
        <f t="shared" si="8"/>
        <v/>
      </c>
      <c r="H48" s="47" t="str">
        <f t="shared" si="9"/>
        <v/>
      </c>
      <c r="I48" s="47" t="str">
        <f t="shared" si="10"/>
        <v/>
      </c>
      <c r="J48" s="47" t="str">
        <f t="shared" si="11"/>
        <v/>
      </c>
      <c r="K48" s="47" t="str">
        <f t="shared" si="12"/>
        <v/>
      </c>
      <c r="L4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48" s="49" t="str">
        <f t="shared" si="13"/>
        <v/>
      </c>
      <c r="N48" s="49" t="str">
        <f t="shared" si="14"/>
        <v/>
      </c>
      <c r="O48" s="52" t="str">
        <f t="shared" si="15"/>
        <v/>
      </c>
    </row>
    <row r="49" spans="1:15" x14ac:dyDescent="0.25">
      <c r="A49" s="51"/>
      <c r="B49" s="43"/>
      <c r="C49" s="44"/>
      <c r="D49" s="44"/>
      <c r="E49" s="53"/>
      <c r="F49" s="54"/>
      <c r="G49" s="46" t="str">
        <f t="shared" si="8"/>
        <v/>
      </c>
      <c r="H49" s="47" t="str">
        <f t="shared" si="9"/>
        <v/>
      </c>
      <c r="I49" s="47" t="str">
        <f t="shared" si="10"/>
        <v/>
      </c>
      <c r="J49" s="47" t="str">
        <f t="shared" si="11"/>
        <v/>
      </c>
      <c r="K49" s="47" t="str">
        <f t="shared" si="12"/>
        <v/>
      </c>
      <c r="L4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49" s="49" t="str">
        <f t="shared" si="13"/>
        <v/>
      </c>
      <c r="N49" s="49" t="str">
        <f t="shared" si="14"/>
        <v/>
      </c>
      <c r="O49" s="52" t="str">
        <f t="shared" si="15"/>
        <v/>
      </c>
    </row>
    <row r="50" spans="1:15" s="55" customFormat="1" ht="27.75" customHeight="1" x14ac:dyDescent="0.25">
      <c r="A50" s="51"/>
      <c r="B50" s="43"/>
      <c r="C50" s="44"/>
      <c r="D50" s="44"/>
      <c r="E50" s="53"/>
      <c r="F50" s="54"/>
      <c r="G50" s="46" t="str">
        <f t="shared" si="8"/>
        <v/>
      </c>
      <c r="H50" s="47" t="str">
        <f t="shared" si="9"/>
        <v/>
      </c>
      <c r="I50" s="47" t="str">
        <f t="shared" si="10"/>
        <v/>
      </c>
      <c r="J50" s="47" t="str">
        <f t="shared" si="11"/>
        <v/>
      </c>
      <c r="K50" s="47" t="str">
        <f t="shared" si="12"/>
        <v/>
      </c>
      <c r="L5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50" s="49" t="str">
        <f t="shared" si="13"/>
        <v/>
      </c>
      <c r="N50" s="49" t="str">
        <f t="shared" si="14"/>
        <v/>
      </c>
      <c r="O50" s="52" t="str">
        <f t="shared" si="15"/>
        <v/>
      </c>
    </row>
    <row r="51" spans="1:15" x14ac:dyDescent="0.25">
      <c r="A51" s="51"/>
      <c r="B51" s="43"/>
      <c r="C51" s="44"/>
      <c r="D51" s="44"/>
      <c r="E51" s="53"/>
      <c r="F51" s="54"/>
      <c r="G51" s="46" t="str">
        <f t="shared" si="8"/>
        <v/>
      </c>
      <c r="H51" s="47" t="str">
        <f t="shared" si="9"/>
        <v/>
      </c>
      <c r="I51" s="47" t="str">
        <f t="shared" si="10"/>
        <v/>
      </c>
      <c r="J51" s="47" t="str">
        <f t="shared" si="11"/>
        <v/>
      </c>
      <c r="K51" s="47" t="str">
        <f t="shared" si="12"/>
        <v/>
      </c>
      <c r="L5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51" s="49" t="str">
        <f t="shared" si="13"/>
        <v/>
      </c>
      <c r="N51" s="49" t="str">
        <f t="shared" si="14"/>
        <v/>
      </c>
      <c r="O51" s="52" t="str">
        <f t="shared" si="15"/>
        <v/>
      </c>
    </row>
    <row r="52" spans="1:15" x14ac:dyDescent="0.25">
      <c r="A52" s="51"/>
      <c r="B52" s="43"/>
      <c r="C52" s="44"/>
      <c r="D52" s="44"/>
      <c r="E52" s="53"/>
      <c r="F52" s="54"/>
      <c r="G52" s="46" t="str">
        <f t="shared" si="8"/>
        <v/>
      </c>
      <c r="H52" s="47" t="str">
        <f t="shared" si="9"/>
        <v/>
      </c>
      <c r="I52" s="47" t="str">
        <f t="shared" si="10"/>
        <v/>
      </c>
      <c r="J52" s="47" t="str">
        <f t="shared" si="11"/>
        <v/>
      </c>
      <c r="K52" s="47" t="str">
        <f t="shared" si="12"/>
        <v/>
      </c>
      <c r="L5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52" s="49" t="str">
        <f t="shared" si="13"/>
        <v/>
      </c>
      <c r="N52" s="49" t="str">
        <f t="shared" si="14"/>
        <v/>
      </c>
      <c r="O52" s="52" t="str">
        <f t="shared" si="15"/>
        <v/>
      </c>
    </row>
    <row r="53" spans="1:15" x14ac:dyDescent="0.25">
      <c r="A53" s="51"/>
      <c r="B53" s="43"/>
      <c r="C53" s="44"/>
      <c r="D53" s="44"/>
      <c r="E53" s="53"/>
      <c r="F53" s="54"/>
      <c r="G53" s="46" t="str">
        <f t="shared" si="8"/>
        <v/>
      </c>
      <c r="H53" s="47" t="str">
        <f t="shared" si="9"/>
        <v/>
      </c>
      <c r="I53" s="47" t="str">
        <f t="shared" si="10"/>
        <v/>
      </c>
      <c r="J53" s="47" t="str">
        <f t="shared" si="11"/>
        <v/>
      </c>
      <c r="K53" s="47" t="str">
        <f t="shared" si="12"/>
        <v/>
      </c>
      <c r="L5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53" s="49" t="str">
        <f t="shared" si="13"/>
        <v/>
      </c>
      <c r="N53" s="49" t="str">
        <f t="shared" si="14"/>
        <v/>
      </c>
      <c r="O53" s="52" t="str">
        <f t="shared" si="15"/>
        <v/>
      </c>
    </row>
    <row r="54" spans="1:15" x14ac:dyDescent="0.25">
      <c r="A54" s="51"/>
      <c r="B54" s="43"/>
      <c r="C54" s="44"/>
      <c r="D54" s="44"/>
      <c r="E54" s="53"/>
      <c r="F54" s="54"/>
      <c r="G54" s="46" t="str">
        <f t="shared" si="8"/>
        <v/>
      </c>
      <c r="H54" s="47" t="str">
        <f t="shared" si="9"/>
        <v/>
      </c>
      <c r="I54" s="47" t="str">
        <f t="shared" si="10"/>
        <v/>
      </c>
      <c r="J54" s="47" t="str">
        <f t="shared" si="11"/>
        <v/>
      </c>
      <c r="K54" s="47" t="str">
        <f t="shared" si="12"/>
        <v/>
      </c>
      <c r="L5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54" s="49" t="str">
        <f t="shared" si="13"/>
        <v/>
      </c>
      <c r="N54" s="49" t="str">
        <f t="shared" si="14"/>
        <v/>
      </c>
      <c r="O54" s="52" t="str">
        <f t="shared" si="15"/>
        <v/>
      </c>
    </row>
    <row r="55" spans="1:15" x14ac:dyDescent="0.25">
      <c r="A55" s="51"/>
      <c r="B55" s="43"/>
      <c r="C55" s="44"/>
      <c r="D55" s="44"/>
      <c r="E55" s="53"/>
      <c r="F55" s="54"/>
      <c r="G55" s="46" t="str">
        <f t="shared" si="8"/>
        <v/>
      </c>
      <c r="H55" s="47" t="str">
        <f t="shared" si="9"/>
        <v/>
      </c>
      <c r="I55" s="47" t="str">
        <f t="shared" si="10"/>
        <v/>
      </c>
      <c r="J55" s="47" t="str">
        <f t="shared" si="11"/>
        <v/>
      </c>
      <c r="K55" s="47" t="str">
        <f t="shared" si="12"/>
        <v/>
      </c>
      <c r="L5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55" s="49" t="str">
        <f t="shared" si="13"/>
        <v/>
      </c>
      <c r="N55" s="49" t="str">
        <f t="shared" si="14"/>
        <v/>
      </c>
      <c r="O55" s="52" t="str">
        <f t="shared" si="15"/>
        <v/>
      </c>
    </row>
    <row r="56" spans="1:15" x14ac:dyDescent="0.25">
      <c r="A56" s="51"/>
      <c r="B56" s="43"/>
      <c r="C56" s="44"/>
      <c r="D56" s="44"/>
      <c r="E56" s="53"/>
      <c r="F56" s="54"/>
      <c r="G56" s="46" t="str">
        <f t="shared" si="8"/>
        <v/>
      </c>
      <c r="H56" s="47" t="str">
        <f t="shared" si="9"/>
        <v/>
      </c>
      <c r="I56" s="47" t="str">
        <f t="shared" si="10"/>
        <v/>
      </c>
      <c r="J56" s="47" t="str">
        <f t="shared" si="11"/>
        <v/>
      </c>
      <c r="K56" s="47" t="str">
        <f t="shared" si="12"/>
        <v/>
      </c>
      <c r="L5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56" s="49" t="str">
        <f t="shared" si="13"/>
        <v/>
      </c>
      <c r="N56" s="49" t="str">
        <f t="shared" si="14"/>
        <v/>
      </c>
      <c r="O56" s="52" t="str">
        <f t="shared" si="15"/>
        <v/>
      </c>
    </row>
    <row r="57" spans="1:15" x14ac:dyDescent="0.25">
      <c r="A57" s="51"/>
      <c r="B57" s="43"/>
      <c r="C57" s="44"/>
      <c r="D57" s="44"/>
      <c r="E57" s="53"/>
      <c r="F57" s="54"/>
      <c r="G57" s="46" t="str">
        <f t="shared" si="8"/>
        <v/>
      </c>
      <c r="H57" s="47" t="str">
        <f t="shared" si="9"/>
        <v/>
      </c>
      <c r="I57" s="47" t="str">
        <f t="shared" si="10"/>
        <v/>
      </c>
      <c r="J57" s="47" t="str">
        <f t="shared" si="11"/>
        <v/>
      </c>
      <c r="K57" s="47" t="str">
        <f t="shared" si="12"/>
        <v/>
      </c>
      <c r="L5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57" s="49" t="str">
        <f t="shared" si="13"/>
        <v/>
      </c>
      <c r="N57" s="49" t="str">
        <f t="shared" si="14"/>
        <v/>
      </c>
      <c r="O57" s="52" t="str">
        <f t="shared" si="15"/>
        <v/>
      </c>
    </row>
    <row r="58" spans="1:15" x14ac:dyDescent="0.25">
      <c r="A58" s="51"/>
      <c r="B58" s="43"/>
      <c r="C58" s="44"/>
      <c r="D58" s="44"/>
      <c r="E58" s="53"/>
      <c r="F58" s="54"/>
      <c r="G58" s="46" t="str">
        <f t="shared" si="8"/>
        <v/>
      </c>
      <c r="H58" s="47" t="str">
        <f t="shared" si="9"/>
        <v/>
      </c>
      <c r="I58" s="47" t="str">
        <f t="shared" si="10"/>
        <v/>
      </c>
      <c r="J58" s="47" t="str">
        <f t="shared" si="11"/>
        <v/>
      </c>
      <c r="K58" s="47" t="str">
        <f t="shared" si="12"/>
        <v/>
      </c>
      <c r="L5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58" s="49" t="str">
        <f t="shared" si="13"/>
        <v/>
      </c>
      <c r="N58" s="49" t="str">
        <f t="shared" si="14"/>
        <v/>
      </c>
      <c r="O58" s="52" t="str">
        <f t="shared" si="15"/>
        <v/>
      </c>
    </row>
    <row r="59" spans="1:15" x14ac:dyDescent="0.25">
      <c r="A59" s="51"/>
      <c r="B59" s="43"/>
      <c r="C59" s="44"/>
      <c r="D59" s="44"/>
      <c r="E59" s="53"/>
      <c r="F59" s="54"/>
      <c r="G59" s="46" t="str">
        <f t="shared" si="8"/>
        <v/>
      </c>
      <c r="H59" s="47" t="str">
        <f t="shared" si="9"/>
        <v/>
      </c>
      <c r="I59" s="47" t="str">
        <f t="shared" si="10"/>
        <v/>
      </c>
      <c r="J59" s="47" t="str">
        <f t="shared" si="11"/>
        <v/>
      </c>
      <c r="K59" s="47" t="str">
        <f t="shared" si="12"/>
        <v/>
      </c>
      <c r="L5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59" s="49" t="str">
        <f t="shared" si="13"/>
        <v/>
      </c>
      <c r="N59" s="49" t="str">
        <f t="shared" si="14"/>
        <v/>
      </c>
      <c r="O59" s="52" t="str">
        <f t="shared" si="15"/>
        <v/>
      </c>
    </row>
    <row r="60" spans="1:15" x14ac:dyDescent="0.25">
      <c r="A60" s="51"/>
      <c r="B60" s="43"/>
      <c r="C60" s="44"/>
      <c r="D60" s="44"/>
      <c r="E60" s="53"/>
      <c r="F60" s="54"/>
      <c r="G60" s="46" t="str">
        <f t="shared" si="8"/>
        <v/>
      </c>
      <c r="H60" s="47" t="str">
        <f t="shared" si="9"/>
        <v/>
      </c>
      <c r="I60" s="47" t="str">
        <f t="shared" si="10"/>
        <v/>
      </c>
      <c r="J60" s="47" t="str">
        <f t="shared" si="11"/>
        <v/>
      </c>
      <c r="K60" s="47" t="str">
        <f t="shared" si="12"/>
        <v/>
      </c>
      <c r="L6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60" s="49" t="str">
        <f t="shared" si="13"/>
        <v/>
      </c>
      <c r="N60" s="49" t="str">
        <f t="shared" si="14"/>
        <v/>
      </c>
      <c r="O60" s="52" t="str">
        <f t="shared" si="15"/>
        <v/>
      </c>
    </row>
    <row r="61" spans="1:15" x14ac:dyDescent="0.25">
      <c r="A61" s="51"/>
      <c r="B61" s="43"/>
      <c r="C61" s="44"/>
      <c r="D61" s="44"/>
      <c r="E61" s="53"/>
      <c r="F61" s="54"/>
      <c r="G61" s="46" t="str">
        <f t="shared" si="8"/>
        <v/>
      </c>
      <c r="H61" s="47" t="str">
        <f t="shared" si="9"/>
        <v/>
      </c>
      <c r="I61" s="47" t="str">
        <f t="shared" si="10"/>
        <v/>
      </c>
      <c r="J61" s="47" t="str">
        <f t="shared" si="11"/>
        <v/>
      </c>
      <c r="K61" s="47" t="str">
        <f t="shared" si="12"/>
        <v/>
      </c>
      <c r="L6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61" s="49" t="str">
        <f t="shared" si="13"/>
        <v/>
      </c>
      <c r="N61" s="49" t="str">
        <f t="shared" si="14"/>
        <v/>
      </c>
      <c r="O61" s="52" t="str">
        <f t="shared" si="15"/>
        <v/>
      </c>
    </row>
    <row r="62" spans="1:15" x14ac:dyDescent="0.25">
      <c r="A62" s="51"/>
      <c r="B62" s="43"/>
      <c r="C62" s="44"/>
      <c r="D62" s="44"/>
      <c r="E62" s="53"/>
      <c r="F62" s="54"/>
      <c r="G62" s="46" t="str">
        <f t="shared" si="8"/>
        <v/>
      </c>
      <c r="H62" s="47" t="str">
        <f t="shared" si="9"/>
        <v/>
      </c>
      <c r="I62" s="47" t="str">
        <f t="shared" si="10"/>
        <v/>
      </c>
      <c r="J62" s="47" t="str">
        <f t="shared" si="11"/>
        <v/>
      </c>
      <c r="K62" s="47" t="str">
        <f t="shared" si="12"/>
        <v/>
      </c>
      <c r="L6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62" s="49" t="str">
        <f t="shared" si="13"/>
        <v/>
      </c>
      <c r="N62" s="49" t="str">
        <f t="shared" si="14"/>
        <v/>
      </c>
      <c r="O62" s="52" t="str">
        <f t="shared" si="15"/>
        <v/>
      </c>
    </row>
    <row r="63" spans="1:15" x14ac:dyDescent="0.25">
      <c r="A63" s="51"/>
      <c r="B63" s="43"/>
      <c r="C63" s="44"/>
      <c r="D63" s="44"/>
      <c r="E63" s="53"/>
      <c r="F63" s="54"/>
      <c r="G63" s="46" t="str">
        <f t="shared" si="8"/>
        <v/>
      </c>
      <c r="H63" s="47" t="str">
        <f t="shared" si="9"/>
        <v/>
      </c>
      <c r="I63" s="47" t="str">
        <f t="shared" si="10"/>
        <v/>
      </c>
      <c r="J63" s="47" t="str">
        <f t="shared" si="11"/>
        <v/>
      </c>
      <c r="K63" s="47" t="str">
        <f t="shared" si="12"/>
        <v/>
      </c>
      <c r="L6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63" s="49" t="str">
        <f t="shared" si="13"/>
        <v/>
      </c>
      <c r="N63" s="49" t="str">
        <f t="shared" si="14"/>
        <v/>
      </c>
      <c r="O63" s="52" t="str">
        <f t="shared" si="15"/>
        <v/>
      </c>
    </row>
    <row r="64" spans="1:15" x14ac:dyDescent="0.25">
      <c r="A64" s="51"/>
      <c r="B64" s="43"/>
      <c r="C64" s="44"/>
      <c r="D64" s="44"/>
      <c r="E64" s="53"/>
      <c r="F64" s="54"/>
      <c r="G64" s="46" t="str">
        <f t="shared" si="8"/>
        <v/>
      </c>
      <c r="H64" s="47" t="str">
        <f t="shared" si="9"/>
        <v/>
      </c>
      <c r="I64" s="47" t="str">
        <f t="shared" si="10"/>
        <v/>
      </c>
      <c r="J64" s="47" t="str">
        <f t="shared" si="11"/>
        <v/>
      </c>
      <c r="K64" s="47" t="str">
        <f t="shared" si="12"/>
        <v/>
      </c>
      <c r="L6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64" s="49" t="str">
        <f t="shared" si="13"/>
        <v/>
      </c>
      <c r="N64" s="49" t="str">
        <f t="shared" si="14"/>
        <v/>
      </c>
      <c r="O64" s="52" t="str">
        <f t="shared" si="15"/>
        <v/>
      </c>
    </row>
    <row r="65" spans="1:15" x14ac:dyDescent="0.25">
      <c r="A65" s="51"/>
      <c r="B65" s="43"/>
      <c r="C65" s="44"/>
      <c r="D65" s="44"/>
      <c r="E65" s="53"/>
      <c r="F65" s="54"/>
      <c r="G65" s="46" t="str">
        <f t="shared" si="8"/>
        <v/>
      </c>
      <c r="H65" s="47" t="str">
        <f t="shared" si="9"/>
        <v/>
      </c>
      <c r="I65" s="47" t="str">
        <f t="shared" si="10"/>
        <v/>
      </c>
      <c r="J65" s="47" t="str">
        <f t="shared" si="11"/>
        <v/>
      </c>
      <c r="K65" s="47" t="str">
        <f t="shared" si="12"/>
        <v/>
      </c>
      <c r="L6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65" s="49" t="str">
        <f t="shared" si="13"/>
        <v/>
      </c>
      <c r="N65" s="49" t="str">
        <f t="shared" si="14"/>
        <v/>
      </c>
      <c r="O65" s="52" t="str">
        <f t="shared" si="15"/>
        <v/>
      </c>
    </row>
    <row r="66" spans="1:15" x14ac:dyDescent="0.25">
      <c r="A66" s="51"/>
      <c r="B66" s="43"/>
      <c r="C66" s="44"/>
      <c r="D66" s="44"/>
      <c r="E66" s="53"/>
      <c r="F66" s="54"/>
      <c r="G66" s="46" t="str">
        <f t="shared" si="8"/>
        <v/>
      </c>
      <c r="H66" s="47" t="str">
        <f t="shared" si="9"/>
        <v/>
      </c>
      <c r="I66" s="47" t="str">
        <f t="shared" si="10"/>
        <v/>
      </c>
      <c r="J66" s="47" t="str">
        <f t="shared" si="11"/>
        <v/>
      </c>
      <c r="K66" s="47" t="str">
        <f t="shared" si="12"/>
        <v/>
      </c>
      <c r="L6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66" s="49" t="str">
        <f t="shared" si="13"/>
        <v/>
      </c>
      <c r="N66" s="49" t="str">
        <f t="shared" si="14"/>
        <v/>
      </c>
      <c r="O66" s="52" t="str">
        <f t="shared" si="15"/>
        <v/>
      </c>
    </row>
    <row r="67" spans="1:15" x14ac:dyDescent="0.25">
      <c r="A67" s="51"/>
      <c r="B67" s="43"/>
      <c r="C67" s="44"/>
      <c r="D67" s="44"/>
      <c r="E67" s="53"/>
      <c r="F67" s="54"/>
      <c r="G67" s="46" t="str">
        <f t="shared" si="8"/>
        <v/>
      </c>
      <c r="H67" s="47" t="str">
        <f t="shared" si="9"/>
        <v/>
      </c>
      <c r="I67" s="47" t="str">
        <f t="shared" si="10"/>
        <v/>
      </c>
      <c r="J67" s="47" t="str">
        <f t="shared" si="11"/>
        <v/>
      </c>
      <c r="K67" s="47" t="str">
        <f t="shared" si="12"/>
        <v/>
      </c>
      <c r="L6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67" s="49" t="str">
        <f t="shared" si="13"/>
        <v/>
      </c>
      <c r="N67" s="49" t="str">
        <f t="shared" si="14"/>
        <v/>
      </c>
      <c r="O67" s="52" t="str">
        <f t="shared" si="15"/>
        <v/>
      </c>
    </row>
    <row r="68" spans="1:15" x14ac:dyDescent="0.25">
      <c r="A68" s="51"/>
      <c r="B68" s="43"/>
      <c r="C68" s="44"/>
      <c r="D68" s="44"/>
      <c r="E68" s="53"/>
      <c r="F68" s="54"/>
      <c r="G68" s="46" t="str">
        <f t="shared" si="8"/>
        <v/>
      </c>
      <c r="H68" s="47" t="str">
        <f t="shared" si="9"/>
        <v/>
      </c>
      <c r="I68" s="47" t="str">
        <f t="shared" si="10"/>
        <v/>
      </c>
      <c r="J68" s="47" t="str">
        <f t="shared" si="11"/>
        <v/>
      </c>
      <c r="K68" s="47" t="str">
        <f t="shared" si="12"/>
        <v/>
      </c>
      <c r="L6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68" s="49" t="str">
        <f t="shared" si="13"/>
        <v/>
      </c>
      <c r="N68" s="49" t="str">
        <f t="shared" si="14"/>
        <v/>
      </c>
      <c r="O68" s="52" t="str">
        <f t="shared" si="15"/>
        <v/>
      </c>
    </row>
    <row r="69" spans="1:15" x14ac:dyDescent="0.25">
      <c r="A69" s="51"/>
      <c r="B69" s="43"/>
      <c r="C69" s="44"/>
      <c r="D69" s="44"/>
      <c r="E69" s="53"/>
      <c r="F69" s="54"/>
      <c r="G69" s="46" t="str">
        <f t="shared" si="8"/>
        <v/>
      </c>
      <c r="H69" s="47" t="str">
        <f t="shared" si="9"/>
        <v/>
      </c>
      <c r="I69" s="47" t="str">
        <f t="shared" si="10"/>
        <v/>
      </c>
      <c r="J69" s="47" t="str">
        <f t="shared" si="11"/>
        <v/>
      </c>
      <c r="K69" s="47" t="str">
        <f t="shared" si="12"/>
        <v/>
      </c>
      <c r="L6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69" s="49" t="str">
        <f t="shared" si="13"/>
        <v/>
      </c>
      <c r="N69" s="49" t="str">
        <f t="shared" si="14"/>
        <v/>
      </c>
      <c r="O69" s="52" t="str">
        <f t="shared" si="15"/>
        <v/>
      </c>
    </row>
    <row r="70" spans="1:15" x14ac:dyDescent="0.25">
      <c r="A70" s="51"/>
      <c r="B70" s="43"/>
      <c r="C70" s="44"/>
      <c r="D70" s="44"/>
      <c r="E70" s="53"/>
      <c r="F70" s="54"/>
      <c r="G70" s="46" t="str">
        <f t="shared" si="8"/>
        <v/>
      </c>
      <c r="H70" s="47" t="str">
        <f t="shared" si="9"/>
        <v/>
      </c>
      <c r="I70" s="47" t="str">
        <f t="shared" si="10"/>
        <v/>
      </c>
      <c r="J70" s="47" t="str">
        <f t="shared" si="11"/>
        <v/>
      </c>
      <c r="K70" s="47" t="str">
        <f t="shared" si="12"/>
        <v/>
      </c>
      <c r="L7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70" s="49" t="str">
        <f t="shared" si="13"/>
        <v/>
      </c>
      <c r="N70" s="49" t="str">
        <f t="shared" si="14"/>
        <v/>
      </c>
      <c r="O70" s="52" t="str">
        <f t="shared" si="15"/>
        <v/>
      </c>
    </row>
    <row r="71" spans="1:15" x14ac:dyDescent="0.25">
      <c r="A71" s="51"/>
      <c r="B71" s="43"/>
      <c r="C71" s="44"/>
      <c r="D71" s="44"/>
      <c r="E71" s="53"/>
      <c r="F71" s="54"/>
      <c r="G71" s="46" t="str">
        <f t="shared" si="8"/>
        <v/>
      </c>
      <c r="H71" s="47" t="str">
        <f t="shared" si="9"/>
        <v/>
      </c>
      <c r="I71" s="47" t="str">
        <f t="shared" si="10"/>
        <v/>
      </c>
      <c r="J71" s="47" t="str">
        <f t="shared" si="11"/>
        <v/>
      </c>
      <c r="K71" s="47" t="str">
        <f t="shared" si="12"/>
        <v/>
      </c>
      <c r="L7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71" s="49" t="str">
        <f t="shared" si="13"/>
        <v/>
      </c>
      <c r="N71" s="49" t="str">
        <f t="shared" si="14"/>
        <v/>
      </c>
      <c r="O71" s="52" t="str">
        <f t="shared" si="15"/>
        <v/>
      </c>
    </row>
    <row r="72" spans="1:15" x14ac:dyDescent="0.25">
      <c r="A72" s="51"/>
      <c r="B72" s="43"/>
      <c r="C72" s="44"/>
      <c r="D72" s="44"/>
      <c r="E72" s="53"/>
      <c r="F72" s="54"/>
      <c r="G72" s="46" t="str">
        <f t="shared" ref="G72:G103" si="16">IF(A72="","",IF($D$5=9,ROUND(F72/D72,2),""))</f>
        <v/>
      </c>
      <c r="H72" s="47" t="str">
        <f t="shared" ref="H72:H103" si="17">IF(G72="","",ROUND(G72*4%,2))</f>
        <v/>
      </c>
      <c r="I72" s="47" t="str">
        <f t="shared" ref="I72:I103" si="18">IF(H72="","",ROUND(H72*10%,2))</f>
        <v/>
      </c>
      <c r="J72" s="47" t="str">
        <f t="shared" ref="J72:J103" si="19">IF(H72="","",ROUND(H72*34%,2))</f>
        <v/>
      </c>
      <c r="K72" s="47" t="str">
        <f t="shared" ref="K72:K103" si="20">IF($D$5&lt;&gt;9,0,IF(I72="","",H72+I72+J72))</f>
        <v/>
      </c>
      <c r="L7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72" s="49" t="str">
        <f t="shared" ref="M72:M103" si="21">IF(ISBLANK(A72),"",D72-E72)</f>
        <v/>
      </c>
      <c r="N72" s="49" t="str">
        <f t="shared" ref="N72:N103" si="22">IF(ISBLANK(A72),"",B72-A72)</f>
        <v/>
      </c>
      <c r="O72" s="52" t="str">
        <f t="shared" ref="O72:O103" si="23">IF(M72="","",ROUND(N72*M72*(L72+K72),2))</f>
        <v/>
      </c>
    </row>
    <row r="73" spans="1:15" x14ac:dyDescent="0.25">
      <c r="A73" s="51"/>
      <c r="B73" s="43"/>
      <c r="C73" s="44"/>
      <c r="D73" s="44"/>
      <c r="E73" s="53"/>
      <c r="F73" s="54"/>
      <c r="G73" s="46" t="str">
        <f t="shared" si="16"/>
        <v/>
      </c>
      <c r="H73" s="47" t="str">
        <f t="shared" si="17"/>
        <v/>
      </c>
      <c r="I73" s="47" t="str">
        <f t="shared" si="18"/>
        <v/>
      </c>
      <c r="J73" s="47" t="str">
        <f t="shared" si="19"/>
        <v/>
      </c>
      <c r="K73" s="47" t="str">
        <f t="shared" si="20"/>
        <v/>
      </c>
      <c r="L7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73" s="49" t="str">
        <f t="shared" si="21"/>
        <v/>
      </c>
      <c r="N73" s="49" t="str">
        <f t="shared" si="22"/>
        <v/>
      </c>
      <c r="O73" s="52" t="str">
        <f t="shared" si="23"/>
        <v/>
      </c>
    </row>
    <row r="74" spans="1:15" x14ac:dyDescent="0.25">
      <c r="A74" s="51"/>
      <c r="B74" s="43"/>
      <c r="C74" s="44"/>
      <c r="D74" s="44"/>
      <c r="E74" s="53"/>
      <c r="F74" s="54"/>
      <c r="G74" s="46" t="str">
        <f t="shared" si="16"/>
        <v/>
      </c>
      <c r="H74" s="47" t="str">
        <f t="shared" si="17"/>
        <v/>
      </c>
      <c r="I74" s="47" t="str">
        <f t="shared" si="18"/>
        <v/>
      </c>
      <c r="J74" s="47" t="str">
        <f t="shared" si="19"/>
        <v/>
      </c>
      <c r="K74" s="47" t="str">
        <f t="shared" si="20"/>
        <v/>
      </c>
      <c r="L7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74" s="49" t="str">
        <f t="shared" si="21"/>
        <v/>
      </c>
      <c r="N74" s="49" t="str">
        <f t="shared" si="22"/>
        <v/>
      </c>
      <c r="O74" s="52" t="str">
        <f t="shared" si="23"/>
        <v/>
      </c>
    </row>
    <row r="75" spans="1:15" x14ac:dyDescent="0.25">
      <c r="A75" s="51"/>
      <c r="B75" s="43"/>
      <c r="C75" s="44"/>
      <c r="D75" s="44"/>
      <c r="E75" s="53"/>
      <c r="F75" s="54"/>
      <c r="G75" s="46" t="str">
        <f t="shared" si="16"/>
        <v/>
      </c>
      <c r="H75" s="47" t="str">
        <f t="shared" si="17"/>
        <v/>
      </c>
      <c r="I75" s="47" t="str">
        <f t="shared" si="18"/>
        <v/>
      </c>
      <c r="J75" s="47" t="str">
        <f t="shared" si="19"/>
        <v/>
      </c>
      <c r="K75" s="47" t="str">
        <f t="shared" si="20"/>
        <v/>
      </c>
      <c r="L7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75" s="49" t="str">
        <f t="shared" si="21"/>
        <v/>
      </c>
      <c r="N75" s="49" t="str">
        <f t="shared" si="22"/>
        <v/>
      </c>
      <c r="O75" s="52" t="str">
        <f t="shared" si="23"/>
        <v/>
      </c>
    </row>
    <row r="76" spans="1:15" x14ac:dyDescent="0.25">
      <c r="A76" s="51"/>
      <c r="B76" s="43"/>
      <c r="C76" s="44"/>
      <c r="D76" s="44"/>
      <c r="E76" s="53"/>
      <c r="F76" s="54"/>
      <c r="G76" s="46" t="str">
        <f t="shared" si="16"/>
        <v/>
      </c>
      <c r="H76" s="47" t="str">
        <f t="shared" si="17"/>
        <v/>
      </c>
      <c r="I76" s="47" t="str">
        <f t="shared" si="18"/>
        <v/>
      </c>
      <c r="J76" s="47" t="str">
        <f t="shared" si="19"/>
        <v/>
      </c>
      <c r="K76" s="47" t="str">
        <f t="shared" si="20"/>
        <v/>
      </c>
      <c r="L7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76" s="49" t="str">
        <f t="shared" si="21"/>
        <v/>
      </c>
      <c r="N76" s="49" t="str">
        <f t="shared" si="22"/>
        <v/>
      </c>
      <c r="O76" s="52" t="str">
        <f t="shared" si="23"/>
        <v/>
      </c>
    </row>
    <row r="77" spans="1:15" x14ac:dyDescent="0.25">
      <c r="A77" s="51"/>
      <c r="B77" s="43"/>
      <c r="C77" s="44"/>
      <c r="D77" s="44"/>
      <c r="E77" s="53"/>
      <c r="F77" s="54"/>
      <c r="G77" s="46" t="str">
        <f t="shared" si="16"/>
        <v/>
      </c>
      <c r="H77" s="47" t="str">
        <f t="shared" si="17"/>
        <v/>
      </c>
      <c r="I77" s="47" t="str">
        <f t="shared" si="18"/>
        <v/>
      </c>
      <c r="J77" s="47" t="str">
        <f t="shared" si="19"/>
        <v/>
      </c>
      <c r="K77" s="47" t="str">
        <f t="shared" si="20"/>
        <v/>
      </c>
      <c r="L7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77" s="49" t="str">
        <f t="shared" si="21"/>
        <v/>
      </c>
      <c r="N77" s="49" t="str">
        <f t="shared" si="22"/>
        <v/>
      </c>
      <c r="O77" s="52" t="str">
        <f t="shared" si="23"/>
        <v/>
      </c>
    </row>
    <row r="78" spans="1:15" x14ac:dyDescent="0.25">
      <c r="A78" s="51"/>
      <c r="B78" s="43"/>
      <c r="C78" s="44"/>
      <c r="D78" s="44"/>
      <c r="E78" s="53"/>
      <c r="F78" s="54"/>
      <c r="G78" s="46" t="str">
        <f t="shared" si="16"/>
        <v/>
      </c>
      <c r="H78" s="47" t="str">
        <f t="shared" si="17"/>
        <v/>
      </c>
      <c r="I78" s="47" t="str">
        <f t="shared" si="18"/>
        <v/>
      </c>
      <c r="J78" s="47" t="str">
        <f t="shared" si="19"/>
        <v/>
      </c>
      <c r="K78" s="47" t="str">
        <f t="shared" si="20"/>
        <v/>
      </c>
      <c r="L7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78" s="49" t="str">
        <f t="shared" si="21"/>
        <v/>
      </c>
      <c r="N78" s="49" t="str">
        <f t="shared" si="22"/>
        <v/>
      </c>
      <c r="O78" s="52" t="str">
        <f t="shared" si="23"/>
        <v/>
      </c>
    </row>
    <row r="79" spans="1:15" x14ac:dyDescent="0.25">
      <c r="A79" s="51"/>
      <c r="B79" s="43"/>
      <c r="C79" s="44"/>
      <c r="D79" s="44"/>
      <c r="E79" s="53"/>
      <c r="F79" s="54"/>
      <c r="G79" s="46" t="str">
        <f t="shared" si="16"/>
        <v/>
      </c>
      <c r="H79" s="47" t="str">
        <f t="shared" si="17"/>
        <v/>
      </c>
      <c r="I79" s="47" t="str">
        <f t="shared" si="18"/>
        <v/>
      </c>
      <c r="J79" s="47" t="str">
        <f t="shared" si="19"/>
        <v/>
      </c>
      <c r="K79" s="47" t="str">
        <f t="shared" si="20"/>
        <v/>
      </c>
      <c r="L7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79" s="49" t="str">
        <f t="shared" si="21"/>
        <v/>
      </c>
      <c r="N79" s="49" t="str">
        <f t="shared" si="22"/>
        <v/>
      </c>
      <c r="O79" s="52" t="str">
        <f t="shared" si="23"/>
        <v/>
      </c>
    </row>
    <row r="80" spans="1:15" x14ac:dyDescent="0.25">
      <c r="A80" s="51"/>
      <c r="B80" s="43"/>
      <c r="C80" s="44"/>
      <c r="D80" s="44"/>
      <c r="E80" s="53"/>
      <c r="F80" s="54"/>
      <c r="G80" s="46" t="str">
        <f t="shared" si="16"/>
        <v/>
      </c>
      <c r="H80" s="47" t="str">
        <f t="shared" si="17"/>
        <v/>
      </c>
      <c r="I80" s="47" t="str">
        <f t="shared" si="18"/>
        <v/>
      </c>
      <c r="J80" s="47" t="str">
        <f t="shared" si="19"/>
        <v/>
      </c>
      <c r="K80" s="47" t="str">
        <f t="shared" si="20"/>
        <v/>
      </c>
      <c r="L8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80" s="49" t="str">
        <f t="shared" si="21"/>
        <v/>
      </c>
      <c r="N80" s="49" t="str">
        <f t="shared" si="22"/>
        <v/>
      </c>
      <c r="O80" s="52" t="str">
        <f t="shared" si="23"/>
        <v/>
      </c>
    </row>
    <row r="81" spans="1:15" x14ac:dyDescent="0.25">
      <c r="A81" s="51"/>
      <c r="B81" s="43"/>
      <c r="C81" s="44"/>
      <c r="D81" s="44"/>
      <c r="E81" s="53"/>
      <c r="F81" s="54"/>
      <c r="G81" s="46" t="str">
        <f t="shared" si="16"/>
        <v/>
      </c>
      <c r="H81" s="47" t="str">
        <f t="shared" si="17"/>
        <v/>
      </c>
      <c r="I81" s="47" t="str">
        <f t="shared" si="18"/>
        <v/>
      </c>
      <c r="J81" s="47" t="str">
        <f t="shared" si="19"/>
        <v/>
      </c>
      <c r="K81" s="47" t="str">
        <f t="shared" si="20"/>
        <v/>
      </c>
      <c r="L8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81" s="49" t="str">
        <f t="shared" si="21"/>
        <v/>
      </c>
      <c r="N81" s="49" t="str">
        <f t="shared" si="22"/>
        <v/>
      </c>
      <c r="O81" s="52" t="str">
        <f t="shared" si="23"/>
        <v/>
      </c>
    </row>
    <row r="82" spans="1:15" x14ac:dyDescent="0.25">
      <c r="A82" s="51"/>
      <c r="B82" s="43"/>
      <c r="C82" s="44"/>
      <c r="D82" s="44"/>
      <c r="E82" s="53"/>
      <c r="F82" s="54"/>
      <c r="G82" s="46" t="str">
        <f t="shared" si="16"/>
        <v/>
      </c>
      <c r="H82" s="47" t="str">
        <f t="shared" si="17"/>
        <v/>
      </c>
      <c r="I82" s="47" t="str">
        <f t="shared" si="18"/>
        <v/>
      </c>
      <c r="J82" s="47" t="str">
        <f t="shared" si="19"/>
        <v/>
      </c>
      <c r="K82" s="47" t="str">
        <f t="shared" si="20"/>
        <v/>
      </c>
      <c r="L8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82" s="49" t="str">
        <f t="shared" si="21"/>
        <v/>
      </c>
      <c r="N82" s="49" t="str">
        <f t="shared" si="22"/>
        <v/>
      </c>
      <c r="O82" s="52" t="str">
        <f t="shared" si="23"/>
        <v/>
      </c>
    </row>
    <row r="83" spans="1:15" x14ac:dyDescent="0.25">
      <c r="A83" s="51"/>
      <c r="B83" s="43"/>
      <c r="C83" s="44"/>
      <c r="D83" s="44"/>
      <c r="E83" s="53"/>
      <c r="F83" s="54"/>
      <c r="G83" s="46" t="str">
        <f t="shared" si="16"/>
        <v/>
      </c>
      <c r="H83" s="47" t="str">
        <f t="shared" si="17"/>
        <v/>
      </c>
      <c r="I83" s="47" t="str">
        <f t="shared" si="18"/>
        <v/>
      </c>
      <c r="J83" s="47" t="str">
        <f t="shared" si="19"/>
        <v/>
      </c>
      <c r="K83" s="47" t="str">
        <f t="shared" si="20"/>
        <v/>
      </c>
      <c r="L8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83" s="49" t="str">
        <f t="shared" si="21"/>
        <v/>
      </c>
      <c r="N83" s="49" t="str">
        <f t="shared" si="22"/>
        <v/>
      </c>
      <c r="O83" s="52" t="str">
        <f t="shared" si="23"/>
        <v/>
      </c>
    </row>
    <row r="84" spans="1:15" x14ac:dyDescent="0.25">
      <c r="A84" s="51"/>
      <c r="B84" s="43"/>
      <c r="C84" s="44"/>
      <c r="D84" s="44"/>
      <c r="E84" s="53"/>
      <c r="F84" s="54"/>
      <c r="G84" s="46" t="str">
        <f t="shared" si="16"/>
        <v/>
      </c>
      <c r="H84" s="47" t="str">
        <f t="shared" si="17"/>
        <v/>
      </c>
      <c r="I84" s="47" t="str">
        <f t="shared" si="18"/>
        <v/>
      </c>
      <c r="J84" s="47" t="str">
        <f t="shared" si="19"/>
        <v/>
      </c>
      <c r="K84" s="47" t="str">
        <f t="shared" si="20"/>
        <v/>
      </c>
      <c r="L8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84" s="49" t="str">
        <f t="shared" si="21"/>
        <v/>
      </c>
      <c r="N84" s="49" t="str">
        <f t="shared" si="22"/>
        <v/>
      </c>
      <c r="O84" s="52" t="str">
        <f t="shared" si="23"/>
        <v/>
      </c>
    </row>
    <row r="85" spans="1:15" x14ac:dyDescent="0.25">
      <c r="A85" s="51"/>
      <c r="B85" s="43"/>
      <c r="C85" s="44"/>
      <c r="D85" s="44"/>
      <c r="E85" s="53"/>
      <c r="F85" s="54"/>
      <c r="G85" s="46" t="str">
        <f t="shared" si="16"/>
        <v/>
      </c>
      <c r="H85" s="47" t="str">
        <f t="shared" si="17"/>
        <v/>
      </c>
      <c r="I85" s="47" t="str">
        <f t="shared" si="18"/>
        <v/>
      </c>
      <c r="J85" s="47" t="str">
        <f t="shared" si="19"/>
        <v/>
      </c>
      <c r="K85" s="47" t="str">
        <f t="shared" si="20"/>
        <v/>
      </c>
      <c r="L8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85" s="49" t="str">
        <f t="shared" si="21"/>
        <v/>
      </c>
      <c r="N85" s="49" t="str">
        <f t="shared" si="22"/>
        <v/>
      </c>
      <c r="O85" s="52" t="str">
        <f t="shared" si="23"/>
        <v/>
      </c>
    </row>
    <row r="86" spans="1:15" x14ac:dyDescent="0.25">
      <c r="A86" s="51"/>
      <c r="B86" s="43"/>
      <c r="C86" s="44"/>
      <c r="D86" s="44"/>
      <c r="E86" s="53"/>
      <c r="F86" s="54"/>
      <c r="G86" s="46" t="str">
        <f t="shared" si="16"/>
        <v/>
      </c>
      <c r="H86" s="47" t="str">
        <f t="shared" si="17"/>
        <v/>
      </c>
      <c r="I86" s="47" t="str">
        <f t="shared" si="18"/>
        <v/>
      </c>
      <c r="J86" s="47" t="str">
        <f t="shared" si="19"/>
        <v/>
      </c>
      <c r="K86" s="47" t="str">
        <f t="shared" si="20"/>
        <v/>
      </c>
      <c r="L8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86" s="49" t="str">
        <f t="shared" si="21"/>
        <v/>
      </c>
      <c r="N86" s="49" t="str">
        <f t="shared" si="22"/>
        <v/>
      </c>
      <c r="O86" s="52" t="str">
        <f t="shared" si="23"/>
        <v/>
      </c>
    </row>
    <row r="87" spans="1:15" x14ac:dyDescent="0.25">
      <c r="A87" s="51"/>
      <c r="B87" s="43"/>
      <c r="C87" s="44"/>
      <c r="D87" s="44"/>
      <c r="E87" s="53"/>
      <c r="F87" s="54"/>
      <c r="G87" s="46" t="str">
        <f t="shared" si="16"/>
        <v/>
      </c>
      <c r="H87" s="47" t="str">
        <f t="shared" si="17"/>
        <v/>
      </c>
      <c r="I87" s="47" t="str">
        <f t="shared" si="18"/>
        <v/>
      </c>
      <c r="J87" s="47" t="str">
        <f t="shared" si="19"/>
        <v/>
      </c>
      <c r="K87" s="47" t="str">
        <f t="shared" si="20"/>
        <v/>
      </c>
      <c r="L8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87" s="49" t="str">
        <f t="shared" si="21"/>
        <v/>
      </c>
      <c r="N87" s="49" t="str">
        <f t="shared" si="22"/>
        <v/>
      </c>
      <c r="O87" s="52" t="str">
        <f t="shared" si="23"/>
        <v/>
      </c>
    </row>
    <row r="88" spans="1:15" x14ac:dyDescent="0.25">
      <c r="A88" s="51"/>
      <c r="B88" s="43"/>
      <c r="C88" s="44"/>
      <c r="D88" s="44"/>
      <c r="E88" s="53"/>
      <c r="F88" s="54"/>
      <c r="G88" s="46" t="str">
        <f t="shared" si="16"/>
        <v/>
      </c>
      <c r="H88" s="47" t="str">
        <f t="shared" si="17"/>
        <v/>
      </c>
      <c r="I88" s="47" t="str">
        <f t="shared" si="18"/>
        <v/>
      </c>
      <c r="J88" s="47" t="str">
        <f t="shared" si="19"/>
        <v/>
      </c>
      <c r="K88" s="47" t="str">
        <f t="shared" si="20"/>
        <v/>
      </c>
      <c r="L8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88" s="49" t="str">
        <f t="shared" si="21"/>
        <v/>
      </c>
      <c r="N88" s="49" t="str">
        <f t="shared" si="22"/>
        <v/>
      </c>
      <c r="O88" s="52" t="str">
        <f t="shared" si="23"/>
        <v/>
      </c>
    </row>
    <row r="89" spans="1:15" x14ac:dyDescent="0.25">
      <c r="A89" s="51"/>
      <c r="B89" s="43"/>
      <c r="C89" s="44"/>
      <c r="D89" s="44"/>
      <c r="E89" s="53"/>
      <c r="F89" s="54"/>
      <c r="G89" s="46" t="str">
        <f t="shared" si="16"/>
        <v/>
      </c>
      <c r="H89" s="47" t="str">
        <f t="shared" si="17"/>
        <v/>
      </c>
      <c r="I89" s="47" t="str">
        <f t="shared" si="18"/>
        <v/>
      </c>
      <c r="J89" s="47" t="str">
        <f t="shared" si="19"/>
        <v/>
      </c>
      <c r="K89" s="47" t="str">
        <f t="shared" si="20"/>
        <v/>
      </c>
      <c r="L8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89" s="49" t="str">
        <f t="shared" si="21"/>
        <v/>
      </c>
      <c r="N89" s="49" t="str">
        <f t="shared" si="22"/>
        <v/>
      </c>
      <c r="O89" s="52" t="str">
        <f t="shared" si="23"/>
        <v/>
      </c>
    </row>
    <row r="90" spans="1:15" x14ac:dyDescent="0.25">
      <c r="A90" s="51"/>
      <c r="B90" s="43"/>
      <c r="C90" s="44"/>
      <c r="D90" s="44"/>
      <c r="E90" s="53"/>
      <c r="F90" s="54"/>
      <c r="G90" s="46" t="str">
        <f t="shared" si="16"/>
        <v/>
      </c>
      <c r="H90" s="47" t="str">
        <f t="shared" si="17"/>
        <v/>
      </c>
      <c r="I90" s="47" t="str">
        <f t="shared" si="18"/>
        <v/>
      </c>
      <c r="J90" s="47" t="str">
        <f t="shared" si="19"/>
        <v/>
      </c>
      <c r="K90" s="47" t="str">
        <f t="shared" si="20"/>
        <v/>
      </c>
      <c r="L9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90" s="49" t="str">
        <f t="shared" si="21"/>
        <v/>
      </c>
      <c r="N90" s="49" t="str">
        <f t="shared" si="22"/>
        <v/>
      </c>
      <c r="O90" s="52" t="str">
        <f t="shared" si="23"/>
        <v/>
      </c>
    </row>
    <row r="91" spans="1:15" x14ac:dyDescent="0.25">
      <c r="A91" s="51"/>
      <c r="B91" s="43"/>
      <c r="C91" s="44"/>
      <c r="D91" s="44"/>
      <c r="E91" s="53"/>
      <c r="F91" s="54"/>
      <c r="G91" s="46" t="str">
        <f t="shared" si="16"/>
        <v/>
      </c>
      <c r="H91" s="47" t="str">
        <f t="shared" si="17"/>
        <v/>
      </c>
      <c r="I91" s="47" t="str">
        <f t="shared" si="18"/>
        <v/>
      </c>
      <c r="J91" s="47" t="str">
        <f t="shared" si="19"/>
        <v/>
      </c>
      <c r="K91" s="47" t="str">
        <f t="shared" si="20"/>
        <v/>
      </c>
      <c r="L9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91" s="49" t="str">
        <f t="shared" si="21"/>
        <v/>
      </c>
      <c r="N91" s="49" t="str">
        <f t="shared" si="22"/>
        <v/>
      </c>
      <c r="O91" s="52" t="str">
        <f t="shared" si="23"/>
        <v/>
      </c>
    </row>
    <row r="92" spans="1:15" x14ac:dyDescent="0.25">
      <c r="A92" s="51"/>
      <c r="B92" s="43"/>
      <c r="C92" s="44"/>
      <c r="D92" s="44"/>
      <c r="E92" s="53"/>
      <c r="F92" s="54"/>
      <c r="G92" s="46" t="str">
        <f t="shared" si="16"/>
        <v/>
      </c>
      <c r="H92" s="47" t="str">
        <f t="shared" si="17"/>
        <v/>
      </c>
      <c r="I92" s="47" t="str">
        <f t="shared" si="18"/>
        <v/>
      </c>
      <c r="J92" s="47" t="str">
        <f t="shared" si="19"/>
        <v/>
      </c>
      <c r="K92" s="47" t="str">
        <f t="shared" si="20"/>
        <v/>
      </c>
      <c r="L9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92" s="49" t="str">
        <f t="shared" si="21"/>
        <v/>
      </c>
      <c r="N92" s="49" t="str">
        <f t="shared" si="22"/>
        <v/>
      </c>
      <c r="O92" s="52" t="str">
        <f t="shared" si="23"/>
        <v/>
      </c>
    </row>
    <row r="93" spans="1:15" x14ac:dyDescent="0.25">
      <c r="A93" s="51"/>
      <c r="B93" s="43"/>
      <c r="C93" s="44"/>
      <c r="D93" s="44"/>
      <c r="E93" s="53"/>
      <c r="F93" s="54"/>
      <c r="G93" s="46" t="str">
        <f t="shared" si="16"/>
        <v/>
      </c>
      <c r="H93" s="47" t="str">
        <f t="shared" si="17"/>
        <v/>
      </c>
      <c r="I93" s="47" t="str">
        <f t="shared" si="18"/>
        <v/>
      </c>
      <c r="J93" s="47" t="str">
        <f t="shared" si="19"/>
        <v/>
      </c>
      <c r="K93" s="47" t="str">
        <f t="shared" si="20"/>
        <v/>
      </c>
      <c r="L9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93" s="49" t="str">
        <f t="shared" si="21"/>
        <v/>
      </c>
      <c r="N93" s="49" t="str">
        <f t="shared" si="22"/>
        <v/>
      </c>
      <c r="O93" s="52" t="str">
        <f t="shared" si="23"/>
        <v/>
      </c>
    </row>
    <row r="94" spans="1:15" x14ac:dyDescent="0.25">
      <c r="A94" s="51"/>
      <c r="B94" s="43"/>
      <c r="C94" s="44"/>
      <c r="D94" s="44"/>
      <c r="E94" s="53"/>
      <c r="F94" s="54"/>
      <c r="G94" s="46" t="str">
        <f t="shared" si="16"/>
        <v/>
      </c>
      <c r="H94" s="47" t="str">
        <f t="shared" si="17"/>
        <v/>
      </c>
      <c r="I94" s="47" t="str">
        <f t="shared" si="18"/>
        <v/>
      </c>
      <c r="J94" s="47" t="str">
        <f t="shared" si="19"/>
        <v/>
      </c>
      <c r="K94" s="47" t="str">
        <f t="shared" si="20"/>
        <v/>
      </c>
      <c r="L9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94" s="49" t="str">
        <f t="shared" si="21"/>
        <v/>
      </c>
      <c r="N94" s="49" t="str">
        <f t="shared" si="22"/>
        <v/>
      </c>
      <c r="O94" s="52" t="str">
        <f t="shared" si="23"/>
        <v/>
      </c>
    </row>
    <row r="95" spans="1:15" x14ac:dyDescent="0.25">
      <c r="A95" s="51"/>
      <c r="B95" s="43"/>
      <c r="C95" s="44"/>
      <c r="D95" s="44"/>
      <c r="E95" s="53"/>
      <c r="F95" s="54"/>
      <c r="G95" s="46" t="str">
        <f t="shared" si="16"/>
        <v/>
      </c>
      <c r="H95" s="47" t="str">
        <f t="shared" si="17"/>
        <v/>
      </c>
      <c r="I95" s="47" t="str">
        <f t="shared" si="18"/>
        <v/>
      </c>
      <c r="J95" s="47" t="str">
        <f t="shared" si="19"/>
        <v/>
      </c>
      <c r="K95" s="47" t="str">
        <f t="shared" si="20"/>
        <v/>
      </c>
      <c r="L9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95" s="49" t="str">
        <f t="shared" si="21"/>
        <v/>
      </c>
      <c r="N95" s="49" t="str">
        <f t="shared" si="22"/>
        <v/>
      </c>
      <c r="O95" s="52" t="str">
        <f t="shared" si="23"/>
        <v/>
      </c>
    </row>
    <row r="96" spans="1:15" x14ac:dyDescent="0.25">
      <c r="A96" s="51"/>
      <c r="B96" s="43"/>
      <c r="C96" s="44"/>
      <c r="D96" s="44"/>
      <c r="E96" s="53"/>
      <c r="F96" s="54"/>
      <c r="G96" s="46" t="str">
        <f t="shared" si="16"/>
        <v/>
      </c>
      <c r="H96" s="47" t="str">
        <f t="shared" si="17"/>
        <v/>
      </c>
      <c r="I96" s="47" t="str">
        <f t="shared" si="18"/>
        <v/>
      </c>
      <c r="J96" s="47" t="str">
        <f t="shared" si="19"/>
        <v/>
      </c>
      <c r="K96" s="47" t="str">
        <f t="shared" si="20"/>
        <v/>
      </c>
      <c r="L9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96" s="49" t="str">
        <f t="shared" si="21"/>
        <v/>
      </c>
      <c r="N96" s="49" t="str">
        <f t="shared" si="22"/>
        <v/>
      </c>
      <c r="O96" s="52" t="str">
        <f t="shared" si="23"/>
        <v/>
      </c>
    </row>
    <row r="97" spans="1:15" x14ac:dyDescent="0.25">
      <c r="A97" s="51"/>
      <c r="B97" s="43"/>
      <c r="C97" s="44"/>
      <c r="D97" s="44"/>
      <c r="E97" s="53"/>
      <c r="F97" s="54"/>
      <c r="G97" s="46" t="str">
        <f t="shared" si="16"/>
        <v/>
      </c>
      <c r="H97" s="47" t="str">
        <f t="shared" si="17"/>
        <v/>
      </c>
      <c r="I97" s="47" t="str">
        <f t="shared" si="18"/>
        <v/>
      </c>
      <c r="J97" s="47" t="str">
        <f t="shared" si="19"/>
        <v/>
      </c>
      <c r="K97" s="47" t="str">
        <f t="shared" si="20"/>
        <v/>
      </c>
      <c r="L9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97" s="49" t="str">
        <f t="shared" si="21"/>
        <v/>
      </c>
      <c r="N97" s="49" t="str">
        <f t="shared" si="22"/>
        <v/>
      </c>
      <c r="O97" s="52" t="str">
        <f t="shared" si="23"/>
        <v/>
      </c>
    </row>
    <row r="98" spans="1:15" x14ac:dyDescent="0.25">
      <c r="A98" s="51"/>
      <c r="B98" s="43"/>
      <c r="C98" s="44"/>
      <c r="D98" s="44"/>
      <c r="E98" s="53"/>
      <c r="F98" s="54"/>
      <c r="G98" s="46" t="str">
        <f t="shared" si="16"/>
        <v/>
      </c>
      <c r="H98" s="47" t="str">
        <f t="shared" si="17"/>
        <v/>
      </c>
      <c r="I98" s="47" t="str">
        <f t="shared" si="18"/>
        <v/>
      </c>
      <c r="J98" s="47" t="str">
        <f t="shared" si="19"/>
        <v/>
      </c>
      <c r="K98" s="47" t="str">
        <f t="shared" si="20"/>
        <v/>
      </c>
      <c r="L9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98" s="49" t="str">
        <f t="shared" si="21"/>
        <v/>
      </c>
      <c r="N98" s="49" t="str">
        <f t="shared" si="22"/>
        <v/>
      </c>
      <c r="O98" s="52" t="str">
        <f t="shared" si="23"/>
        <v/>
      </c>
    </row>
    <row r="99" spans="1:15" x14ac:dyDescent="0.25">
      <c r="A99" s="51"/>
      <c r="B99" s="43"/>
      <c r="C99" s="44"/>
      <c r="D99" s="44"/>
      <c r="E99" s="53"/>
      <c r="F99" s="54"/>
      <c r="G99" s="46" t="str">
        <f t="shared" si="16"/>
        <v/>
      </c>
      <c r="H99" s="47" t="str">
        <f t="shared" si="17"/>
        <v/>
      </c>
      <c r="I99" s="47" t="str">
        <f t="shared" si="18"/>
        <v/>
      </c>
      <c r="J99" s="47" t="str">
        <f t="shared" si="19"/>
        <v/>
      </c>
      <c r="K99" s="47" t="str">
        <f t="shared" si="20"/>
        <v/>
      </c>
      <c r="L9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99" s="49" t="str">
        <f t="shared" si="21"/>
        <v/>
      </c>
      <c r="N99" s="49" t="str">
        <f t="shared" si="22"/>
        <v/>
      </c>
      <c r="O99" s="52" t="str">
        <f t="shared" si="23"/>
        <v/>
      </c>
    </row>
    <row r="100" spans="1:15" x14ac:dyDescent="0.25">
      <c r="A100" s="51"/>
      <c r="B100" s="43"/>
      <c r="C100" s="44"/>
      <c r="D100" s="44"/>
      <c r="E100" s="53"/>
      <c r="F100" s="54"/>
      <c r="G100" s="46" t="str">
        <f t="shared" si="16"/>
        <v/>
      </c>
      <c r="H100" s="47" t="str">
        <f t="shared" si="17"/>
        <v/>
      </c>
      <c r="I100" s="47" t="str">
        <f t="shared" si="18"/>
        <v/>
      </c>
      <c r="J100" s="47" t="str">
        <f t="shared" si="19"/>
        <v/>
      </c>
      <c r="K100" s="47" t="str">
        <f t="shared" si="20"/>
        <v/>
      </c>
      <c r="L10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00" s="49" t="str">
        <f t="shared" si="21"/>
        <v/>
      </c>
      <c r="N100" s="49" t="str">
        <f t="shared" si="22"/>
        <v/>
      </c>
      <c r="O100" s="52" t="str">
        <f t="shared" si="23"/>
        <v/>
      </c>
    </row>
    <row r="101" spans="1:15" x14ac:dyDescent="0.25">
      <c r="A101" s="51"/>
      <c r="B101" s="43"/>
      <c r="C101" s="44"/>
      <c r="D101" s="44"/>
      <c r="E101" s="53"/>
      <c r="F101" s="54"/>
      <c r="G101" s="46" t="str">
        <f t="shared" si="16"/>
        <v/>
      </c>
      <c r="H101" s="47" t="str">
        <f t="shared" si="17"/>
        <v/>
      </c>
      <c r="I101" s="47" t="str">
        <f t="shared" si="18"/>
        <v/>
      </c>
      <c r="J101" s="47" t="str">
        <f t="shared" si="19"/>
        <v/>
      </c>
      <c r="K101" s="47" t="str">
        <f t="shared" si="20"/>
        <v/>
      </c>
      <c r="L10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01" s="49" t="str">
        <f t="shared" si="21"/>
        <v/>
      </c>
      <c r="N101" s="49" t="str">
        <f t="shared" si="22"/>
        <v/>
      </c>
      <c r="O101" s="52" t="str">
        <f t="shared" si="23"/>
        <v/>
      </c>
    </row>
    <row r="102" spans="1:15" x14ac:dyDescent="0.25">
      <c r="A102" s="51"/>
      <c r="B102" s="43"/>
      <c r="C102" s="44"/>
      <c r="D102" s="44"/>
      <c r="E102" s="53"/>
      <c r="F102" s="54"/>
      <c r="G102" s="46" t="str">
        <f t="shared" si="16"/>
        <v/>
      </c>
      <c r="H102" s="47" t="str">
        <f t="shared" si="17"/>
        <v/>
      </c>
      <c r="I102" s="47" t="str">
        <f t="shared" si="18"/>
        <v/>
      </c>
      <c r="J102" s="47" t="str">
        <f t="shared" si="19"/>
        <v/>
      </c>
      <c r="K102" s="47" t="str">
        <f t="shared" si="20"/>
        <v/>
      </c>
      <c r="L10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02" s="49" t="str">
        <f t="shared" si="21"/>
        <v/>
      </c>
      <c r="N102" s="49" t="str">
        <f t="shared" si="22"/>
        <v/>
      </c>
      <c r="O102" s="52" t="str">
        <f t="shared" si="23"/>
        <v/>
      </c>
    </row>
    <row r="103" spans="1:15" x14ac:dyDescent="0.25">
      <c r="A103" s="51"/>
      <c r="B103" s="43"/>
      <c r="C103" s="44"/>
      <c r="D103" s="44"/>
      <c r="E103" s="53"/>
      <c r="F103" s="54"/>
      <c r="G103" s="46" t="str">
        <f t="shared" si="16"/>
        <v/>
      </c>
      <c r="H103" s="47" t="str">
        <f t="shared" si="17"/>
        <v/>
      </c>
      <c r="I103" s="47" t="str">
        <f t="shared" si="18"/>
        <v/>
      </c>
      <c r="J103" s="47" t="str">
        <f t="shared" si="19"/>
        <v/>
      </c>
      <c r="K103" s="47" t="str">
        <f t="shared" si="20"/>
        <v/>
      </c>
      <c r="L10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03" s="49" t="str">
        <f t="shared" si="21"/>
        <v/>
      </c>
      <c r="N103" s="49" t="str">
        <f t="shared" si="22"/>
        <v/>
      </c>
      <c r="O103" s="52" t="str">
        <f t="shared" si="23"/>
        <v/>
      </c>
    </row>
    <row r="104" spans="1:15" x14ac:dyDescent="0.25">
      <c r="A104" s="51"/>
      <c r="B104" s="43"/>
      <c r="C104" s="44"/>
      <c r="D104" s="44"/>
      <c r="E104" s="53"/>
      <c r="F104" s="54"/>
      <c r="G104" s="46" t="str">
        <f t="shared" ref="G104:G135" si="24">IF(A104="","",IF($D$5=9,ROUND(F104/D104,2),""))</f>
        <v/>
      </c>
      <c r="H104" s="47" t="str">
        <f t="shared" ref="H104:H135" si="25">IF(G104="","",ROUND(G104*4%,2))</f>
        <v/>
      </c>
      <c r="I104" s="47" t="str">
        <f t="shared" ref="I104:I135" si="26">IF(H104="","",ROUND(H104*10%,2))</f>
        <v/>
      </c>
      <c r="J104" s="47" t="str">
        <f t="shared" ref="J104:J135" si="27">IF(H104="","",ROUND(H104*34%,2))</f>
        <v/>
      </c>
      <c r="K104" s="47" t="str">
        <f t="shared" ref="K104:K135" si="28">IF($D$5&lt;&gt;9,0,IF(I104="","",H104+I104+J104))</f>
        <v/>
      </c>
      <c r="L10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04" s="49" t="str">
        <f t="shared" ref="M104:M135" si="29">IF(ISBLANK(A104),"",D104-E104)</f>
        <v/>
      </c>
      <c r="N104" s="49" t="str">
        <f t="shared" ref="N104:N135" si="30">IF(ISBLANK(A104),"",B104-A104)</f>
        <v/>
      </c>
      <c r="O104" s="52" t="str">
        <f t="shared" ref="O104:O135" si="31">IF(M104="","",ROUND(N104*M104*(L104+K104),2))</f>
        <v/>
      </c>
    </row>
    <row r="105" spans="1:15" x14ac:dyDescent="0.25">
      <c r="A105" s="51"/>
      <c r="B105" s="43"/>
      <c r="C105" s="44"/>
      <c r="D105" s="44"/>
      <c r="E105" s="53"/>
      <c r="F105" s="54"/>
      <c r="G105" s="46" t="str">
        <f t="shared" si="24"/>
        <v/>
      </c>
      <c r="H105" s="47" t="str">
        <f t="shared" si="25"/>
        <v/>
      </c>
      <c r="I105" s="47" t="str">
        <f t="shared" si="26"/>
        <v/>
      </c>
      <c r="J105" s="47" t="str">
        <f t="shared" si="27"/>
        <v/>
      </c>
      <c r="K105" s="47" t="str">
        <f t="shared" si="28"/>
        <v/>
      </c>
      <c r="L10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05" s="49" t="str">
        <f t="shared" si="29"/>
        <v/>
      </c>
      <c r="N105" s="49" t="str">
        <f t="shared" si="30"/>
        <v/>
      </c>
      <c r="O105" s="52" t="str">
        <f t="shared" si="31"/>
        <v/>
      </c>
    </row>
    <row r="106" spans="1:15" x14ac:dyDescent="0.25">
      <c r="A106" s="51"/>
      <c r="B106" s="43"/>
      <c r="C106" s="44"/>
      <c r="D106" s="44"/>
      <c r="E106" s="53"/>
      <c r="F106" s="54"/>
      <c r="G106" s="46" t="str">
        <f t="shared" si="24"/>
        <v/>
      </c>
      <c r="H106" s="47" t="str">
        <f t="shared" si="25"/>
        <v/>
      </c>
      <c r="I106" s="47" t="str">
        <f t="shared" si="26"/>
        <v/>
      </c>
      <c r="J106" s="47" t="str">
        <f t="shared" si="27"/>
        <v/>
      </c>
      <c r="K106" s="47" t="str">
        <f t="shared" si="28"/>
        <v/>
      </c>
      <c r="L10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06" s="49" t="str">
        <f t="shared" si="29"/>
        <v/>
      </c>
      <c r="N106" s="49" t="str">
        <f t="shared" si="30"/>
        <v/>
      </c>
      <c r="O106" s="52" t="str">
        <f t="shared" si="31"/>
        <v/>
      </c>
    </row>
    <row r="107" spans="1:15" x14ac:dyDescent="0.25">
      <c r="A107" s="51"/>
      <c r="B107" s="43"/>
      <c r="C107" s="44"/>
      <c r="D107" s="44"/>
      <c r="E107" s="53"/>
      <c r="F107" s="54"/>
      <c r="G107" s="46" t="str">
        <f t="shared" si="24"/>
        <v/>
      </c>
      <c r="H107" s="47" t="str">
        <f t="shared" si="25"/>
        <v/>
      </c>
      <c r="I107" s="47" t="str">
        <f t="shared" si="26"/>
        <v/>
      </c>
      <c r="J107" s="47" t="str">
        <f t="shared" si="27"/>
        <v/>
      </c>
      <c r="K107" s="47" t="str">
        <f t="shared" si="28"/>
        <v/>
      </c>
      <c r="L10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07" s="49" t="str">
        <f t="shared" si="29"/>
        <v/>
      </c>
      <c r="N107" s="49" t="str">
        <f t="shared" si="30"/>
        <v/>
      </c>
      <c r="O107" s="52" t="str">
        <f t="shared" si="31"/>
        <v/>
      </c>
    </row>
    <row r="108" spans="1:15" x14ac:dyDescent="0.25">
      <c r="A108" s="51"/>
      <c r="B108" s="43"/>
      <c r="C108" s="44"/>
      <c r="D108" s="44"/>
      <c r="E108" s="53"/>
      <c r="F108" s="54"/>
      <c r="G108" s="46" t="str">
        <f t="shared" si="24"/>
        <v/>
      </c>
      <c r="H108" s="47" t="str">
        <f t="shared" si="25"/>
        <v/>
      </c>
      <c r="I108" s="47" t="str">
        <f t="shared" si="26"/>
        <v/>
      </c>
      <c r="J108" s="47" t="str">
        <f t="shared" si="27"/>
        <v/>
      </c>
      <c r="K108" s="47" t="str">
        <f t="shared" si="28"/>
        <v/>
      </c>
      <c r="L10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08" s="49" t="str">
        <f t="shared" si="29"/>
        <v/>
      </c>
      <c r="N108" s="49" t="str">
        <f t="shared" si="30"/>
        <v/>
      </c>
      <c r="O108" s="52" t="str">
        <f t="shared" si="31"/>
        <v/>
      </c>
    </row>
    <row r="109" spans="1:15" x14ac:dyDescent="0.25">
      <c r="A109" s="51"/>
      <c r="B109" s="43"/>
      <c r="C109" s="44"/>
      <c r="D109" s="44"/>
      <c r="E109" s="53"/>
      <c r="F109" s="54"/>
      <c r="G109" s="46" t="str">
        <f t="shared" si="24"/>
        <v/>
      </c>
      <c r="H109" s="47" t="str">
        <f t="shared" si="25"/>
        <v/>
      </c>
      <c r="I109" s="47" t="str">
        <f t="shared" si="26"/>
        <v/>
      </c>
      <c r="J109" s="47" t="str">
        <f t="shared" si="27"/>
        <v/>
      </c>
      <c r="K109" s="47" t="str">
        <f t="shared" si="28"/>
        <v/>
      </c>
      <c r="L10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09" s="49" t="str">
        <f t="shared" si="29"/>
        <v/>
      </c>
      <c r="N109" s="49" t="str">
        <f t="shared" si="30"/>
        <v/>
      </c>
      <c r="O109" s="52" t="str">
        <f t="shared" si="31"/>
        <v/>
      </c>
    </row>
    <row r="110" spans="1:15" x14ac:dyDescent="0.25">
      <c r="A110" s="51"/>
      <c r="B110" s="43"/>
      <c r="C110" s="44"/>
      <c r="D110" s="44"/>
      <c r="E110" s="56"/>
      <c r="F110" s="57"/>
      <c r="G110" s="46" t="str">
        <f t="shared" si="24"/>
        <v/>
      </c>
      <c r="H110" s="47" t="str">
        <f t="shared" si="25"/>
        <v/>
      </c>
      <c r="I110" s="47" t="str">
        <f t="shared" si="26"/>
        <v/>
      </c>
      <c r="J110" s="47" t="str">
        <f t="shared" si="27"/>
        <v/>
      </c>
      <c r="K110" s="47" t="str">
        <f t="shared" si="28"/>
        <v/>
      </c>
      <c r="L11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10" s="49" t="str">
        <f t="shared" si="29"/>
        <v/>
      </c>
      <c r="N110" s="49" t="str">
        <f t="shared" si="30"/>
        <v/>
      </c>
      <c r="O110" s="52" t="str">
        <f t="shared" si="31"/>
        <v/>
      </c>
    </row>
    <row r="111" spans="1:15" x14ac:dyDescent="0.25">
      <c r="A111" s="51"/>
      <c r="B111" s="43"/>
      <c r="C111" s="44"/>
      <c r="D111" s="44"/>
      <c r="E111" s="56"/>
      <c r="F111" s="57"/>
      <c r="G111" s="46" t="str">
        <f t="shared" si="24"/>
        <v/>
      </c>
      <c r="H111" s="47" t="str">
        <f t="shared" si="25"/>
        <v/>
      </c>
      <c r="I111" s="47" t="str">
        <f t="shared" si="26"/>
        <v/>
      </c>
      <c r="J111" s="47" t="str">
        <f t="shared" si="27"/>
        <v/>
      </c>
      <c r="K111" s="47" t="str">
        <f t="shared" si="28"/>
        <v/>
      </c>
      <c r="L11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11" s="49" t="str">
        <f t="shared" si="29"/>
        <v/>
      </c>
      <c r="N111" s="49" t="str">
        <f t="shared" si="30"/>
        <v/>
      </c>
      <c r="O111" s="52" t="str">
        <f t="shared" si="31"/>
        <v/>
      </c>
    </row>
    <row r="112" spans="1:15" x14ac:dyDescent="0.25">
      <c r="A112" s="51"/>
      <c r="B112" s="43"/>
      <c r="C112" s="44"/>
      <c r="D112" s="44"/>
      <c r="E112" s="56"/>
      <c r="F112" s="57"/>
      <c r="G112" s="46" t="str">
        <f t="shared" si="24"/>
        <v/>
      </c>
      <c r="H112" s="47" t="str">
        <f t="shared" si="25"/>
        <v/>
      </c>
      <c r="I112" s="47" t="str">
        <f t="shared" si="26"/>
        <v/>
      </c>
      <c r="J112" s="47" t="str">
        <f t="shared" si="27"/>
        <v/>
      </c>
      <c r="K112" s="47" t="str">
        <f t="shared" si="28"/>
        <v/>
      </c>
      <c r="L11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12" s="49" t="str">
        <f t="shared" si="29"/>
        <v/>
      </c>
      <c r="N112" s="49" t="str">
        <f t="shared" si="30"/>
        <v/>
      </c>
      <c r="O112" s="52" t="str">
        <f t="shared" si="31"/>
        <v/>
      </c>
    </row>
    <row r="113" spans="1:15" x14ac:dyDescent="0.25">
      <c r="A113" s="51"/>
      <c r="B113" s="43"/>
      <c r="C113" s="44"/>
      <c r="D113" s="44"/>
      <c r="E113" s="56"/>
      <c r="F113" s="57"/>
      <c r="G113" s="46" t="str">
        <f t="shared" si="24"/>
        <v/>
      </c>
      <c r="H113" s="47" t="str">
        <f t="shared" si="25"/>
        <v/>
      </c>
      <c r="I113" s="47" t="str">
        <f t="shared" si="26"/>
        <v/>
      </c>
      <c r="J113" s="47" t="str">
        <f t="shared" si="27"/>
        <v/>
      </c>
      <c r="K113" s="47" t="str">
        <f t="shared" si="28"/>
        <v/>
      </c>
      <c r="L11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13" s="49" t="str">
        <f t="shared" si="29"/>
        <v/>
      </c>
      <c r="N113" s="49" t="str">
        <f t="shared" si="30"/>
        <v/>
      </c>
      <c r="O113" s="52" t="str">
        <f t="shared" si="31"/>
        <v/>
      </c>
    </row>
    <row r="114" spans="1:15" x14ac:dyDescent="0.25">
      <c r="A114" s="51"/>
      <c r="B114" s="43"/>
      <c r="C114" s="44"/>
      <c r="D114" s="44"/>
      <c r="E114" s="56"/>
      <c r="F114" s="57"/>
      <c r="G114" s="46" t="str">
        <f t="shared" si="24"/>
        <v/>
      </c>
      <c r="H114" s="47" t="str">
        <f t="shared" si="25"/>
        <v/>
      </c>
      <c r="I114" s="47" t="str">
        <f t="shared" si="26"/>
        <v/>
      </c>
      <c r="J114" s="47" t="str">
        <f t="shared" si="27"/>
        <v/>
      </c>
      <c r="K114" s="47" t="str">
        <f t="shared" si="28"/>
        <v/>
      </c>
      <c r="L11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14" s="49" t="str">
        <f t="shared" si="29"/>
        <v/>
      </c>
      <c r="N114" s="49" t="str">
        <f t="shared" si="30"/>
        <v/>
      </c>
      <c r="O114" s="52" t="str">
        <f t="shared" si="31"/>
        <v/>
      </c>
    </row>
    <row r="115" spans="1:15" x14ac:dyDescent="0.25">
      <c r="A115" s="51"/>
      <c r="B115" s="43"/>
      <c r="C115" s="44"/>
      <c r="D115" s="44"/>
      <c r="E115" s="56"/>
      <c r="F115" s="57"/>
      <c r="G115" s="46" t="str">
        <f t="shared" si="24"/>
        <v/>
      </c>
      <c r="H115" s="47" t="str">
        <f t="shared" si="25"/>
        <v/>
      </c>
      <c r="I115" s="47" t="str">
        <f t="shared" si="26"/>
        <v/>
      </c>
      <c r="J115" s="47" t="str">
        <f t="shared" si="27"/>
        <v/>
      </c>
      <c r="K115" s="47" t="str">
        <f t="shared" si="28"/>
        <v/>
      </c>
      <c r="L11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15" s="49" t="str">
        <f t="shared" si="29"/>
        <v/>
      </c>
      <c r="N115" s="49" t="str">
        <f t="shared" si="30"/>
        <v/>
      </c>
      <c r="O115" s="52" t="str">
        <f t="shared" si="31"/>
        <v/>
      </c>
    </row>
    <row r="116" spans="1:15" x14ac:dyDescent="0.25">
      <c r="A116" s="51"/>
      <c r="B116" s="43"/>
      <c r="C116" s="44"/>
      <c r="D116" s="44"/>
      <c r="E116" s="56"/>
      <c r="F116" s="57"/>
      <c r="G116" s="46" t="str">
        <f t="shared" si="24"/>
        <v/>
      </c>
      <c r="H116" s="47" t="str">
        <f t="shared" si="25"/>
        <v/>
      </c>
      <c r="I116" s="47" t="str">
        <f t="shared" si="26"/>
        <v/>
      </c>
      <c r="J116" s="47" t="str">
        <f t="shared" si="27"/>
        <v/>
      </c>
      <c r="K116" s="47" t="str">
        <f t="shared" si="28"/>
        <v/>
      </c>
      <c r="L11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16" s="49" t="str">
        <f t="shared" si="29"/>
        <v/>
      </c>
      <c r="N116" s="49" t="str">
        <f t="shared" si="30"/>
        <v/>
      </c>
      <c r="O116" s="52" t="str">
        <f t="shared" si="31"/>
        <v/>
      </c>
    </row>
    <row r="117" spans="1:15" x14ac:dyDescent="0.25">
      <c r="A117" s="51"/>
      <c r="B117" s="43"/>
      <c r="C117" s="44"/>
      <c r="D117" s="44"/>
      <c r="E117" s="56"/>
      <c r="F117" s="57"/>
      <c r="G117" s="46" t="str">
        <f t="shared" si="24"/>
        <v/>
      </c>
      <c r="H117" s="47" t="str">
        <f t="shared" si="25"/>
        <v/>
      </c>
      <c r="I117" s="47" t="str">
        <f t="shared" si="26"/>
        <v/>
      </c>
      <c r="J117" s="47" t="str">
        <f t="shared" si="27"/>
        <v/>
      </c>
      <c r="K117" s="47" t="str">
        <f t="shared" si="28"/>
        <v/>
      </c>
      <c r="L11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17" s="49" t="str">
        <f t="shared" si="29"/>
        <v/>
      </c>
      <c r="N117" s="49" t="str">
        <f t="shared" si="30"/>
        <v/>
      </c>
      <c r="O117" s="52" t="str">
        <f t="shared" si="31"/>
        <v/>
      </c>
    </row>
    <row r="118" spans="1:15" x14ac:dyDescent="0.25">
      <c r="A118" s="51"/>
      <c r="B118" s="43"/>
      <c r="C118" s="44"/>
      <c r="D118" s="44"/>
      <c r="E118" s="56"/>
      <c r="F118" s="57"/>
      <c r="G118" s="46" t="str">
        <f t="shared" si="24"/>
        <v/>
      </c>
      <c r="H118" s="47" t="str">
        <f t="shared" si="25"/>
        <v/>
      </c>
      <c r="I118" s="47" t="str">
        <f t="shared" si="26"/>
        <v/>
      </c>
      <c r="J118" s="47" t="str">
        <f t="shared" si="27"/>
        <v/>
      </c>
      <c r="K118" s="47" t="str">
        <f t="shared" si="28"/>
        <v/>
      </c>
      <c r="L11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18" s="49" t="str">
        <f t="shared" si="29"/>
        <v/>
      </c>
      <c r="N118" s="49" t="str">
        <f t="shared" si="30"/>
        <v/>
      </c>
      <c r="O118" s="52" t="str">
        <f t="shared" si="31"/>
        <v/>
      </c>
    </row>
    <row r="119" spans="1:15" x14ac:dyDescent="0.25">
      <c r="A119" s="51"/>
      <c r="B119" s="43"/>
      <c r="C119" s="44"/>
      <c r="D119" s="44"/>
      <c r="E119" s="56"/>
      <c r="F119" s="57"/>
      <c r="G119" s="46" t="str">
        <f t="shared" si="24"/>
        <v/>
      </c>
      <c r="H119" s="47" t="str">
        <f t="shared" si="25"/>
        <v/>
      </c>
      <c r="I119" s="47" t="str">
        <f t="shared" si="26"/>
        <v/>
      </c>
      <c r="J119" s="47" t="str">
        <f t="shared" si="27"/>
        <v/>
      </c>
      <c r="K119" s="47" t="str">
        <f t="shared" si="28"/>
        <v/>
      </c>
      <c r="L11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19" s="49" t="str">
        <f t="shared" si="29"/>
        <v/>
      </c>
      <c r="N119" s="49" t="str">
        <f t="shared" si="30"/>
        <v/>
      </c>
      <c r="O119" s="52" t="str">
        <f t="shared" si="31"/>
        <v/>
      </c>
    </row>
    <row r="120" spans="1:15" x14ac:dyDescent="0.25">
      <c r="A120" s="51"/>
      <c r="B120" s="43"/>
      <c r="C120" s="44"/>
      <c r="D120" s="44"/>
      <c r="E120" s="56"/>
      <c r="F120" s="57"/>
      <c r="G120" s="46" t="str">
        <f t="shared" si="24"/>
        <v/>
      </c>
      <c r="H120" s="47" t="str">
        <f t="shared" si="25"/>
        <v/>
      </c>
      <c r="I120" s="47" t="str">
        <f t="shared" si="26"/>
        <v/>
      </c>
      <c r="J120" s="47" t="str">
        <f t="shared" si="27"/>
        <v/>
      </c>
      <c r="K120" s="47" t="str">
        <f t="shared" si="28"/>
        <v/>
      </c>
      <c r="L12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20" s="49" t="str">
        <f t="shared" si="29"/>
        <v/>
      </c>
      <c r="N120" s="49" t="str">
        <f t="shared" si="30"/>
        <v/>
      </c>
      <c r="O120" s="52" t="str">
        <f t="shared" si="31"/>
        <v/>
      </c>
    </row>
    <row r="121" spans="1:15" x14ac:dyDescent="0.25">
      <c r="A121" s="51"/>
      <c r="B121" s="43"/>
      <c r="C121" s="44"/>
      <c r="D121" s="44"/>
      <c r="E121" s="56"/>
      <c r="F121" s="57"/>
      <c r="G121" s="46" t="str">
        <f t="shared" si="24"/>
        <v/>
      </c>
      <c r="H121" s="47" t="str">
        <f t="shared" si="25"/>
        <v/>
      </c>
      <c r="I121" s="47" t="str">
        <f t="shared" si="26"/>
        <v/>
      </c>
      <c r="J121" s="47" t="str">
        <f t="shared" si="27"/>
        <v/>
      </c>
      <c r="K121" s="47" t="str">
        <f t="shared" si="28"/>
        <v/>
      </c>
      <c r="L12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21" s="49" t="str">
        <f t="shared" si="29"/>
        <v/>
      </c>
      <c r="N121" s="49" t="str">
        <f t="shared" si="30"/>
        <v/>
      </c>
      <c r="O121" s="52" t="str">
        <f t="shared" si="31"/>
        <v/>
      </c>
    </row>
    <row r="122" spans="1:15" x14ac:dyDescent="0.25">
      <c r="A122" s="51"/>
      <c r="B122" s="43"/>
      <c r="C122" s="44"/>
      <c r="D122" s="44"/>
      <c r="E122" s="56"/>
      <c r="F122" s="57"/>
      <c r="G122" s="46" t="str">
        <f t="shared" si="24"/>
        <v/>
      </c>
      <c r="H122" s="47" t="str">
        <f t="shared" si="25"/>
        <v/>
      </c>
      <c r="I122" s="47" t="str">
        <f t="shared" si="26"/>
        <v/>
      </c>
      <c r="J122" s="47" t="str">
        <f t="shared" si="27"/>
        <v/>
      </c>
      <c r="K122" s="47" t="str">
        <f t="shared" si="28"/>
        <v/>
      </c>
      <c r="L12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22" s="49" t="str">
        <f t="shared" si="29"/>
        <v/>
      </c>
      <c r="N122" s="49" t="str">
        <f t="shared" si="30"/>
        <v/>
      </c>
      <c r="O122" s="52" t="str">
        <f t="shared" si="31"/>
        <v/>
      </c>
    </row>
    <row r="123" spans="1:15" x14ac:dyDescent="0.25">
      <c r="A123" s="51"/>
      <c r="B123" s="43"/>
      <c r="C123" s="44"/>
      <c r="D123" s="44"/>
      <c r="E123" s="56"/>
      <c r="F123" s="57"/>
      <c r="G123" s="46" t="str">
        <f t="shared" si="24"/>
        <v/>
      </c>
      <c r="H123" s="47" t="str">
        <f t="shared" si="25"/>
        <v/>
      </c>
      <c r="I123" s="47" t="str">
        <f t="shared" si="26"/>
        <v/>
      </c>
      <c r="J123" s="47" t="str">
        <f t="shared" si="27"/>
        <v/>
      </c>
      <c r="K123" s="47" t="str">
        <f t="shared" si="28"/>
        <v/>
      </c>
      <c r="L12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23" s="49" t="str">
        <f t="shared" si="29"/>
        <v/>
      </c>
      <c r="N123" s="49" t="str">
        <f t="shared" si="30"/>
        <v/>
      </c>
      <c r="O123" s="52" t="str">
        <f t="shared" si="31"/>
        <v/>
      </c>
    </row>
    <row r="124" spans="1:15" x14ac:dyDescent="0.25">
      <c r="A124" s="51"/>
      <c r="B124" s="43"/>
      <c r="C124" s="44"/>
      <c r="D124" s="44"/>
      <c r="E124" s="56"/>
      <c r="F124" s="57"/>
      <c r="G124" s="46" t="str">
        <f t="shared" si="24"/>
        <v/>
      </c>
      <c r="H124" s="47" t="str">
        <f t="shared" si="25"/>
        <v/>
      </c>
      <c r="I124" s="47" t="str">
        <f t="shared" si="26"/>
        <v/>
      </c>
      <c r="J124" s="47" t="str">
        <f t="shared" si="27"/>
        <v/>
      </c>
      <c r="K124" s="47" t="str">
        <f t="shared" si="28"/>
        <v/>
      </c>
      <c r="L12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24" s="49" t="str">
        <f t="shared" si="29"/>
        <v/>
      </c>
      <c r="N124" s="49" t="str">
        <f t="shared" si="30"/>
        <v/>
      </c>
      <c r="O124" s="52" t="str">
        <f t="shared" si="31"/>
        <v/>
      </c>
    </row>
    <row r="125" spans="1:15" x14ac:dyDescent="0.25">
      <c r="A125" s="51"/>
      <c r="B125" s="43"/>
      <c r="C125" s="44"/>
      <c r="D125" s="44"/>
      <c r="E125" s="56"/>
      <c r="F125" s="57"/>
      <c r="G125" s="46" t="str">
        <f t="shared" si="24"/>
        <v/>
      </c>
      <c r="H125" s="47" t="str">
        <f t="shared" si="25"/>
        <v/>
      </c>
      <c r="I125" s="47" t="str">
        <f t="shared" si="26"/>
        <v/>
      </c>
      <c r="J125" s="47" t="str">
        <f t="shared" si="27"/>
        <v/>
      </c>
      <c r="K125" s="47" t="str">
        <f t="shared" si="28"/>
        <v/>
      </c>
      <c r="L12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25" s="49" t="str">
        <f t="shared" si="29"/>
        <v/>
      </c>
      <c r="N125" s="49" t="str">
        <f t="shared" si="30"/>
        <v/>
      </c>
      <c r="O125" s="52" t="str">
        <f t="shared" si="31"/>
        <v/>
      </c>
    </row>
    <row r="126" spans="1:15" x14ac:dyDescent="0.25">
      <c r="A126" s="51"/>
      <c r="B126" s="43"/>
      <c r="C126" s="44"/>
      <c r="D126" s="44"/>
      <c r="E126" s="56"/>
      <c r="F126" s="57"/>
      <c r="G126" s="46" t="str">
        <f t="shared" si="24"/>
        <v/>
      </c>
      <c r="H126" s="47" t="str">
        <f t="shared" si="25"/>
        <v/>
      </c>
      <c r="I126" s="47" t="str">
        <f t="shared" si="26"/>
        <v/>
      </c>
      <c r="J126" s="47" t="str">
        <f t="shared" si="27"/>
        <v/>
      </c>
      <c r="K126" s="47" t="str">
        <f t="shared" si="28"/>
        <v/>
      </c>
      <c r="L12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26" s="49" t="str">
        <f t="shared" si="29"/>
        <v/>
      </c>
      <c r="N126" s="49" t="str">
        <f t="shared" si="30"/>
        <v/>
      </c>
      <c r="O126" s="52" t="str">
        <f t="shared" si="31"/>
        <v/>
      </c>
    </row>
    <row r="127" spans="1:15" x14ac:dyDescent="0.25">
      <c r="A127" s="51"/>
      <c r="B127" s="43"/>
      <c r="C127" s="44"/>
      <c r="D127" s="44"/>
      <c r="E127" s="56"/>
      <c r="F127" s="57"/>
      <c r="G127" s="46" t="str">
        <f t="shared" si="24"/>
        <v/>
      </c>
      <c r="H127" s="47" t="str">
        <f t="shared" si="25"/>
        <v/>
      </c>
      <c r="I127" s="47" t="str">
        <f t="shared" si="26"/>
        <v/>
      </c>
      <c r="J127" s="47" t="str">
        <f t="shared" si="27"/>
        <v/>
      </c>
      <c r="K127" s="47" t="str">
        <f t="shared" si="28"/>
        <v/>
      </c>
      <c r="L12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27" s="49" t="str">
        <f t="shared" si="29"/>
        <v/>
      </c>
      <c r="N127" s="49" t="str">
        <f t="shared" si="30"/>
        <v/>
      </c>
      <c r="O127" s="52" t="str">
        <f t="shared" si="31"/>
        <v/>
      </c>
    </row>
    <row r="128" spans="1:15" x14ac:dyDescent="0.25">
      <c r="A128" s="51"/>
      <c r="B128" s="43"/>
      <c r="C128" s="44"/>
      <c r="D128" s="44"/>
      <c r="E128" s="56"/>
      <c r="F128" s="57"/>
      <c r="G128" s="46" t="str">
        <f t="shared" si="24"/>
        <v/>
      </c>
      <c r="H128" s="47" t="str">
        <f t="shared" si="25"/>
        <v/>
      </c>
      <c r="I128" s="47" t="str">
        <f t="shared" si="26"/>
        <v/>
      </c>
      <c r="J128" s="47" t="str">
        <f t="shared" si="27"/>
        <v/>
      </c>
      <c r="K128" s="47" t="str">
        <f t="shared" si="28"/>
        <v/>
      </c>
      <c r="L12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28" s="49" t="str">
        <f t="shared" si="29"/>
        <v/>
      </c>
      <c r="N128" s="49" t="str">
        <f t="shared" si="30"/>
        <v/>
      </c>
      <c r="O128" s="52" t="str">
        <f t="shared" si="31"/>
        <v/>
      </c>
    </row>
    <row r="129" spans="1:15" x14ac:dyDescent="0.25">
      <c r="A129" s="51"/>
      <c r="B129" s="43"/>
      <c r="C129" s="44"/>
      <c r="D129" s="44"/>
      <c r="E129" s="56"/>
      <c r="F129" s="57"/>
      <c r="G129" s="46" t="str">
        <f t="shared" si="24"/>
        <v/>
      </c>
      <c r="H129" s="47" t="str">
        <f t="shared" si="25"/>
        <v/>
      </c>
      <c r="I129" s="47" t="str">
        <f t="shared" si="26"/>
        <v/>
      </c>
      <c r="J129" s="47" t="str">
        <f t="shared" si="27"/>
        <v/>
      </c>
      <c r="K129" s="47" t="str">
        <f t="shared" si="28"/>
        <v/>
      </c>
      <c r="L12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29" s="49" t="str">
        <f t="shared" si="29"/>
        <v/>
      </c>
      <c r="N129" s="49" t="str">
        <f t="shared" si="30"/>
        <v/>
      </c>
      <c r="O129" s="52" t="str">
        <f t="shared" si="31"/>
        <v/>
      </c>
    </row>
    <row r="130" spans="1:15" x14ac:dyDescent="0.25">
      <c r="A130" s="51"/>
      <c r="B130" s="43"/>
      <c r="C130" s="44"/>
      <c r="D130" s="44"/>
      <c r="E130" s="56"/>
      <c r="F130" s="57"/>
      <c r="G130" s="46" t="str">
        <f t="shared" si="24"/>
        <v/>
      </c>
      <c r="H130" s="47" t="str">
        <f t="shared" si="25"/>
        <v/>
      </c>
      <c r="I130" s="47" t="str">
        <f t="shared" si="26"/>
        <v/>
      </c>
      <c r="J130" s="47" t="str">
        <f t="shared" si="27"/>
        <v/>
      </c>
      <c r="K130" s="47" t="str">
        <f t="shared" si="28"/>
        <v/>
      </c>
      <c r="L13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30" s="49" t="str">
        <f t="shared" si="29"/>
        <v/>
      </c>
      <c r="N130" s="49" t="str">
        <f t="shared" si="30"/>
        <v/>
      </c>
      <c r="O130" s="52" t="str">
        <f t="shared" si="31"/>
        <v/>
      </c>
    </row>
    <row r="131" spans="1:15" x14ac:dyDescent="0.25">
      <c r="A131" s="51"/>
      <c r="B131" s="43"/>
      <c r="C131" s="44"/>
      <c r="D131" s="44"/>
      <c r="E131" s="56"/>
      <c r="F131" s="57"/>
      <c r="G131" s="46" t="str">
        <f t="shared" si="24"/>
        <v/>
      </c>
      <c r="H131" s="47" t="str">
        <f t="shared" si="25"/>
        <v/>
      </c>
      <c r="I131" s="47" t="str">
        <f t="shared" si="26"/>
        <v/>
      </c>
      <c r="J131" s="47" t="str">
        <f t="shared" si="27"/>
        <v/>
      </c>
      <c r="K131" s="47" t="str">
        <f t="shared" si="28"/>
        <v/>
      </c>
      <c r="L13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31" s="49" t="str">
        <f t="shared" si="29"/>
        <v/>
      </c>
      <c r="N131" s="49" t="str">
        <f t="shared" si="30"/>
        <v/>
      </c>
      <c r="O131" s="52" t="str">
        <f t="shared" si="31"/>
        <v/>
      </c>
    </row>
    <row r="132" spans="1:15" x14ac:dyDescent="0.25">
      <c r="A132" s="51"/>
      <c r="B132" s="43"/>
      <c r="C132" s="44"/>
      <c r="D132" s="44"/>
      <c r="E132" s="56"/>
      <c r="F132" s="57"/>
      <c r="G132" s="46" t="str">
        <f t="shared" si="24"/>
        <v/>
      </c>
      <c r="H132" s="47" t="str">
        <f t="shared" si="25"/>
        <v/>
      </c>
      <c r="I132" s="47" t="str">
        <f t="shared" si="26"/>
        <v/>
      </c>
      <c r="J132" s="47" t="str">
        <f t="shared" si="27"/>
        <v/>
      </c>
      <c r="K132" s="47" t="str">
        <f t="shared" si="28"/>
        <v/>
      </c>
      <c r="L13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32" s="49" t="str">
        <f t="shared" si="29"/>
        <v/>
      </c>
      <c r="N132" s="49" t="str">
        <f t="shared" si="30"/>
        <v/>
      </c>
      <c r="O132" s="52" t="str">
        <f t="shared" si="31"/>
        <v/>
      </c>
    </row>
    <row r="133" spans="1:15" x14ac:dyDescent="0.25">
      <c r="A133" s="51"/>
      <c r="B133" s="43"/>
      <c r="C133" s="44"/>
      <c r="D133" s="44"/>
      <c r="E133" s="56"/>
      <c r="F133" s="57"/>
      <c r="G133" s="46" t="str">
        <f t="shared" si="24"/>
        <v/>
      </c>
      <c r="H133" s="47" t="str">
        <f t="shared" si="25"/>
        <v/>
      </c>
      <c r="I133" s="47" t="str">
        <f t="shared" si="26"/>
        <v/>
      </c>
      <c r="J133" s="47" t="str">
        <f t="shared" si="27"/>
        <v/>
      </c>
      <c r="K133" s="47" t="str">
        <f t="shared" si="28"/>
        <v/>
      </c>
      <c r="L13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33" s="49" t="str">
        <f t="shared" si="29"/>
        <v/>
      </c>
      <c r="N133" s="49" t="str">
        <f t="shared" si="30"/>
        <v/>
      </c>
      <c r="O133" s="52" t="str">
        <f t="shared" si="31"/>
        <v/>
      </c>
    </row>
    <row r="134" spans="1:15" x14ac:dyDescent="0.25">
      <c r="A134" s="51"/>
      <c r="B134" s="43"/>
      <c r="C134" s="44"/>
      <c r="D134" s="44"/>
      <c r="E134" s="56"/>
      <c r="F134" s="57"/>
      <c r="G134" s="46" t="str">
        <f t="shared" si="24"/>
        <v/>
      </c>
      <c r="H134" s="47" t="str">
        <f t="shared" si="25"/>
        <v/>
      </c>
      <c r="I134" s="47" t="str">
        <f t="shared" si="26"/>
        <v/>
      </c>
      <c r="J134" s="47" t="str">
        <f t="shared" si="27"/>
        <v/>
      </c>
      <c r="K134" s="47" t="str">
        <f t="shared" si="28"/>
        <v/>
      </c>
      <c r="L13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34" s="49" t="str">
        <f t="shared" si="29"/>
        <v/>
      </c>
      <c r="N134" s="49" t="str">
        <f t="shared" si="30"/>
        <v/>
      </c>
      <c r="O134" s="52" t="str">
        <f t="shared" si="31"/>
        <v/>
      </c>
    </row>
    <row r="135" spans="1:15" x14ac:dyDescent="0.25">
      <c r="A135" s="51"/>
      <c r="B135" s="43"/>
      <c r="C135" s="44"/>
      <c r="D135" s="44"/>
      <c r="E135" s="56"/>
      <c r="F135" s="57"/>
      <c r="G135" s="46" t="str">
        <f t="shared" si="24"/>
        <v/>
      </c>
      <c r="H135" s="47" t="str">
        <f t="shared" si="25"/>
        <v/>
      </c>
      <c r="I135" s="47" t="str">
        <f t="shared" si="26"/>
        <v/>
      </c>
      <c r="J135" s="47" t="str">
        <f t="shared" si="27"/>
        <v/>
      </c>
      <c r="K135" s="47" t="str">
        <f t="shared" si="28"/>
        <v/>
      </c>
      <c r="L13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35" s="49" t="str">
        <f t="shared" si="29"/>
        <v/>
      </c>
      <c r="N135" s="49" t="str">
        <f t="shared" si="30"/>
        <v/>
      </c>
      <c r="O135" s="52" t="str">
        <f t="shared" si="31"/>
        <v/>
      </c>
    </row>
    <row r="136" spans="1:15" x14ac:dyDescent="0.25">
      <c r="A136" s="51"/>
      <c r="B136" s="43"/>
      <c r="C136" s="44"/>
      <c r="D136" s="44"/>
      <c r="E136" s="56"/>
      <c r="F136" s="57"/>
      <c r="G136" s="46" t="str">
        <f t="shared" ref="G136:G163" si="32">IF(A136="","",IF($D$5=9,ROUND(F136/D136,2),""))</f>
        <v/>
      </c>
      <c r="H136" s="47" t="str">
        <f t="shared" ref="H136:H163" si="33">IF(G136="","",ROUND(G136*4%,2))</f>
        <v/>
      </c>
      <c r="I136" s="47" t="str">
        <f t="shared" ref="I136:I163" si="34">IF(H136="","",ROUND(H136*10%,2))</f>
        <v/>
      </c>
      <c r="J136" s="47" t="str">
        <f t="shared" ref="J136:J163" si="35">IF(H136="","",ROUND(H136*34%,2))</f>
        <v/>
      </c>
      <c r="K136" s="47" t="str">
        <f t="shared" ref="K136:K163" si="36">IF($D$5&lt;&gt;9,0,IF(I136="","",H136+I136+J136))</f>
        <v/>
      </c>
      <c r="L13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36" s="49" t="str">
        <f t="shared" ref="M136:M163" si="37">IF(ISBLANK(A136),"",D136-E136)</f>
        <v/>
      </c>
      <c r="N136" s="49" t="str">
        <f t="shared" ref="N136:N163" si="38">IF(ISBLANK(A136),"",B136-A136)</f>
        <v/>
      </c>
      <c r="O136" s="52" t="str">
        <f t="shared" ref="O136:O163" si="39">IF(M136="","",ROUND(N136*M136*(L136+K136),2))</f>
        <v/>
      </c>
    </row>
    <row r="137" spans="1:15" x14ac:dyDescent="0.25">
      <c r="A137" s="51"/>
      <c r="B137" s="43"/>
      <c r="C137" s="44"/>
      <c r="D137" s="44"/>
      <c r="E137" s="56"/>
      <c r="F137" s="57"/>
      <c r="G137" s="46" t="str">
        <f t="shared" si="32"/>
        <v/>
      </c>
      <c r="H137" s="47" t="str">
        <f t="shared" si="33"/>
        <v/>
      </c>
      <c r="I137" s="47" t="str">
        <f t="shared" si="34"/>
        <v/>
      </c>
      <c r="J137" s="47" t="str">
        <f t="shared" si="35"/>
        <v/>
      </c>
      <c r="K137" s="47" t="str">
        <f t="shared" si="36"/>
        <v/>
      </c>
      <c r="L13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37" s="49" t="str">
        <f t="shared" si="37"/>
        <v/>
      </c>
      <c r="N137" s="49" t="str">
        <f t="shared" si="38"/>
        <v/>
      </c>
      <c r="O137" s="52" t="str">
        <f t="shared" si="39"/>
        <v/>
      </c>
    </row>
    <row r="138" spans="1:15" x14ac:dyDescent="0.25">
      <c r="A138" s="51"/>
      <c r="B138" s="43"/>
      <c r="C138" s="44"/>
      <c r="D138" s="44"/>
      <c r="E138" s="56"/>
      <c r="F138" s="57"/>
      <c r="G138" s="46" t="str">
        <f t="shared" si="32"/>
        <v/>
      </c>
      <c r="H138" s="47" t="str">
        <f t="shared" si="33"/>
        <v/>
      </c>
      <c r="I138" s="47" t="str">
        <f t="shared" si="34"/>
        <v/>
      </c>
      <c r="J138" s="47" t="str">
        <f t="shared" si="35"/>
        <v/>
      </c>
      <c r="K138" s="47" t="str">
        <f t="shared" si="36"/>
        <v/>
      </c>
      <c r="L13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38" s="49" t="str">
        <f t="shared" si="37"/>
        <v/>
      </c>
      <c r="N138" s="49" t="str">
        <f t="shared" si="38"/>
        <v/>
      </c>
      <c r="O138" s="52" t="str">
        <f t="shared" si="39"/>
        <v/>
      </c>
    </row>
    <row r="139" spans="1:15" x14ac:dyDescent="0.25">
      <c r="A139" s="51"/>
      <c r="B139" s="43"/>
      <c r="C139" s="44"/>
      <c r="D139" s="44"/>
      <c r="E139" s="56"/>
      <c r="F139" s="57"/>
      <c r="G139" s="46" t="str">
        <f t="shared" si="32"/>
        <v/>
      </c>
      <c r="H139" s="47" t="str">
        <f t="shared" si="33"/>
        <v/>
      </c>
      <c r="I139" s="47" t="str">
        <f t="shared" si="34"/>
        <v/>
      </c>
      <c r="J139" s="47" t="str">
        <f t="shared" si="35"/>
        <v/>
      </c>
      <c r="K139" s="47" t="str">
        <f t="shared" si="36"/>
        <v/>
      </c>
      <c r="L13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39" s="49" t="str">
        <f t="shared" si="37"/>
        <v/>
      </c>
      <c r="N139" s="49" t="str">
        <f t="shared" si="38"/>
        <v/>
      </c>
      <c r="O139" s="52" t="str">
        <f t="shared" si="39"/>
        <v/>
      </c>
    </row>
    <row r="140" spans="1:15" x14ac:dyDescent="0.25">
      <c r="A140" s="51"/>
      <c r="B140" s="43"/>
      <c r="C140" s="44"/>
      <c r="D140" s="44"/>
      <c r="E140" s="56"/>
      <c r="F140" s="57"/>
      <c r="G140" s="46" t="str">
        <f t="shared" si="32"/>
        <v/>
      </c>
      <c r="H140" s="47" t="str">
        <f t="shared" si="33"/>
        <v/>
      </c>
      <c r="I140" s="47" t="str">
        <f t="shared" si="34"/>
        <v/>
      </c>
      <c r="J140" s="47" t="str">
        <f t="shared" si="35"/>
        <v/>
      </c>
      <c r="K140" s="47" t="str">
        <f t="shared" si="36"/>
        <v/>
      </c>
      <c r="L14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40" s="49" t="str">
        <f t="shared" si="37"/>
        <v/>
      </c>
      <c r="N140" s="49" t="str">
        <f t="shared" si="38"/>
        <v/>
      </c>
      <c r="O140" s="52" t="str">
        <f t="shared" si="39"/>
        <v/>
      </c>
    </row>
    <row r="141" spans="1:15" x14ac:dyDescent="0.25">
      <c r="A141" s="51"/>
      <c r="B141" s="43"/>
      <c r="C141" s="44"/>
      <c r="D141" s="44"/>
      <c r="E141" s="56"/>
      <c r="F141" s="57"/>
      <c r="G141" s="46" t="str">
        <f t="shared" si="32"/>
        <v/>
      </c>
      <c r="H141" s="47" t="str">
        <f t="shared" si="33"/>
        <v/>
      </c>
      <c r="I141" s="47" t="str">
        <f t="shared" si="34"/>
        <v/>
      </c>
      <c r="J141" s="47" t="str">
        <f t="shared" si="35"/>
        <v/>
      </c>
      <c r="K141" s="47" t="str">
        <f t="shared" si="36"/>
        <v/>
      </c>
      <c r="L14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41" s="49" t="str">
        <f t="shared" si="37"/>
        <v/>
      </c>
      <c r="N141" s="49" t="str">
        <f t="shared" si="38"/>
        <v/>
      </c>
      <c r="O141" s="52" t="str">
        <f t="shared" si="39"/>
        <v/>
      </c>
    </row>
    <row r="142" spans="1:15" x14ac:dyDescent="0.25">
      <c r="A142" s="51"/>
      <c r="B142" s="43"/>
      <c r="C142" s="44"/>
      <c r="D142" s="44"/>
      <c r="E142" s="56"/>
      <c r="F142" s="57"/>
      <c r="G142" s="46" t="str">
        <f t="shared" si="32"/>
        <v/>
      </c>
      <c r="H142" s="47" t="str">
        <f t="shared" si="33"/>
        <v/>
      </c>
      <c r="I142" s="47" t="str">
        <f t="shared" si="34"/>
        <v/>
      </c>
      <c r="J142" s="47" t="str">
        <f t="shared" si="35"/>
        <v/>
      </c>
      <c r="K142" s="47" t="str">
        <f t="shared" si="36"/>
        <v/>
      </c>
      <c r="L14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42" s="49" t="str">
        <f t="shared" si="37"/>
        <v/>
      </c>
      <c r="N142" s="49" t="str">
        <f t="shared" si="38"/>
        <v/>
      </c>
      <c r="O142" s="52" t="str">
        <f t="shared" si="39"/>
        <v/>
      </c>
    </row>
    <row r="143" spans="1:15" x14ac:dyDescent="0.25">
      <c r="A143" s="51"/>
      <c r="B143" s="43"/>
      <c r="C143" s="44"/>
      <c r="D143" s="44"/>
      <c r="E143" s="56"/>
      <c r="F143" s="57"/>
      <c r="G143" s="46" t="str">
        <f t="shared" si="32"/>
        <v/>
      </c>
      <c r="H143" s="47" t="str">
        <f t="shared" si="33"/>
        <v/>
      </c>
      <c r="I143" s="47" t="str">
        <f t="shared" si="34"/>
        <v/>
      </c>
      <c r="J143" s="47" t="str">
        <f t="shared" si="35"/>
        <v/>
      </c>
      <c r="K143" s="47" t="str">
        <f t="shared" si="36"/>
        <v/>
      </c>
      <c r="L14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43" s="49" t="str">
        <f t="shared" si="37"/>
        <v/>
      </c>
      <c r="N143" s="49" t="str">
        <f t="shared" si="38"/>
        <v/>
      </c>
      <c r="O143" s="52" t="str">
        <f t="shared" si="39"/>
        <v/>
      </c>
    </row>
    <row r="144" spans="1:15" x14ac:dyDescent="0.25">
      <c r="A144" s="51"/>
      <c r="B144" s="43"/>
      <c r="C144" s="44"/>
      <c r="D144" s="44"/>
      <c r="E144" s="56"/>
      <c r="F144" s="57"/>
      <c r="G144" s="46" t="str">
        <f t="shared" si="32"/>
        <v/>
      </c>
      <c r="H144" s="47" t="str">
        <f t="shared" si="33"/>
        <v/>
      </c>
      <c r="I144" s="47" t="str">
        <f t="shared" si="34"/>
        <v/>
      </c>
      <c r="J144" s="47" t="str">
        <f t="shared" si="35"/>
        <v/>
      </c>
      <c r="K144" s="47" t="str">
        <f t="shared" si="36"/>
        <v/>
      </c>
      <c r="L14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44" s="49" t="str">
        <f t="shared" si="37"/>
        <v/>
      </c>
      <c r="N144" s="49" t="str">
        <f t="shared" si="38"/>
        <v/>
      </c>
      <c r="O144" s="52" t="str">
        <f t="shared" si="39"/>
        <v/>
      </c>
    </row>
    <row r="145" spans="1:15" x14ac:dyDescent="0.25">
      <c r="A145" s="51"/>
      <c r="B145" s="43"/>
      <c r="C145" s="44"/>
      <c r="D145" s="44"/>
      <c r="E145" s="56"/>
      <c r="F145" s="57"/>
      <c r="G145" s="46" t="str">
        <f t="shared" si="32"/>
        <v/>
      </c>
      <c r="H145" s="47" t="str">
        <f t="shared" si="33"/>
        <v/>
      </c>
      <c r="I145" s="47" t="str">
        <f t="shared" si="34"/>
        <v/>
      </c>
      <c r="J145" s="47" t="str">
        <f t="shared" si="35"/>
        <v/>
      </c>
      <c r="K145" s="47" t="str">
        <f t="shared" si="36"/>
        <v/>
      </c>
      <c r="L14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45" s="49" t="str">
        <f t="shared" si="37"/>
        <v/>
      </c>
      <c r="N145" s="49" t="str">
        <f t="shared" si="38"/>
        <v/>
      </c>
      <c r="O145" s="52" t="str">
        <f t="shared" si="39"/>
        <v/>
      </c>
    </row>
    <row r="146" spans="1:15" x14ac:dyDescent="0.25">
      <c r="A146" s="51"/>
      <c r="B146" s="43"/>
      <c r="C146" s="44"/>
      <c r="D146" s="44"/>
      <c r="E146" s="56"/>
      <c r="F146" s="57"/>
      <c r="G146" s="46" t="str">
        <f t="shared" si="32"/>
        <v/>
      </c>
      <c r="H146" s="47" t="str">
        <f t="shared" si="33"/>
        <v/>
      </c>
      <c r="I146" s="47" t="str">
        <f t="shared" si="34"/>
        <v/>
      </c>
      <c r="J146" s="47" t="str">
        <f t="shared" si="35"/>
        <v/>
      </c>
      <c r="K146" s="47" t="str">
        <f t="shared" si="36"/>
        <v/>
      </c>
      <c r="L14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46" s="49" t="str">
        <f t="shared" si="37"/>
        <v/>
      </c>
      <c r="N146" s="49" t="str">
        <f t="shared" si="38"/>
        <v/>
      </c>
      <c r="O146" s="52" t="str">
        <f t="shared" si="39"/>
        <v/>
      </c>
    </row>
    <row r="147" spans="1:15" x14ac:dyDescent="0.25">
      <c r="A147" s="51"/>
      <c r="B147" s="43"/>
      <c r="C147" s="44"/>
      <c r="D147" s="44"/>
      <c r="E147" s="56"/>
      <c r="F147" s="57"/>
      <c r="G147" s="46" t="str">
        <f t="shared" si="32"/>
        <v/>
      </c>
      <c r="H147" s="47" t="str">
        <f t="shared" si="33"/>
        <v/>
      </c>
      <c r="I147" s="47" t="str">
        <f t="shared" si="34"/>
        <v/>
      </c>
      <c r="J147" s="47" t="str">
        <f t="shared" si="35"/>
        <v/>
      </c>
      <c r="K147" s="47" t="str">
        <f t="shared" si="36"/>
        <v/>
      </c>
      <c r="L14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47" s="49" t="str">
        <f t="shared" si="37"/>
        <v/>
      </c>
      <c r="N147" s="49" t="str">
        <f t="shared" si="38"/>
        <v/>
      </c>
      <c r="O147" s="52" t="str">
        <f t="shared" si="39"/>
        <v/>
      </c>
    </row>
    <row r="148" spans="1:15" x14ac:dyDescent="0.25">
      <c r="A148" s="51"/>
      <c r="B148" s="43"/>
      <c r="C148" s="44"/>
      <c r="D148" s="44"/>
      <c r="E148" s="56"/>
      <c r="F148" s="57"/>
      <c r="G148" s="46" t="str">
        <f t="shared" si="32"/>
        <v/>
      </c>
      <c r="H148" s="47" t="str">
        <f t="shared" si="33"/>
        <v/>
      </c>
      <c r="I148" s="47" t="str">
        <f t="shared" si="34"/>
        <v/>
      </c>
      <c r="J148" s="47" t="str">
        <f t="shared" si="35"/>
        <v/>
      </c>
      <c r="K148" s="47" t="str">
        <f t="shared" si="36"/>
        <v/>
      </c>
      <c r="L14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48" s="49" t="str">
        <f t="shared" si="37"/>
        <v/>
      </c>
      <c r="N148" s="49" t="str">
        <f t="shared" si="38"/>
        <v/>
      </c>
      <c r="O148" s="52" t="str">
        <f t="shared" si="39"/>
        <v/>
      </c>
    </row>
    <row r="149" spans="1:15" x14ac:dyDescent="0.25">
      <c r="A149" s="51"/>
      <c r="B149" s="43"/>
      <c r="C149" s="44"/>
      <c r="D149" s="44"/>
      <c r="E149" s="56"/>
      <c r="F149" s="57"/>
      <c r="G149" s="46" t="str">
        <f t="shared" si="32"/>
        <v/>
      </c>
      <c r="H149" s="47" t="str">
        <f t="shared" si="33"/>
        <v/>
      </c>
      <c r="I149" s="47" t="str">
        <f t="shared" si="34"/>
        <v/>
      </c>
      <c r="J149" s="47" t="str">
        <f t="shared" si="35"/>
        <v/>
      </c>
      <c r="K149" s="47" t="str">
        <f t="shared" si="36"/>
        <v/>
      </c>
      <c r="L14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49" s="49" t="str">
        <f t="shared" si="37"/>
        <v/>
      </c>
      <c r="N149" s="49" t="str">
        <f t="shared" si="38"/>
        <v/>
      </c>
      <c r="O149" s="52" t="str">
        <f t="shared" si="39"/>
        <v/>
      </c>
    </row>
    <row r="150" spans="1:15" x14ac:dyDescent="0.25">
      <c r="A150" s="51"/>
      <c r="B150" s="43"/>
      <c r="C150" s="44"/>
      <c r="D150" s="44"/>
      <c r="E150" s="56"/>
      <c r="F150" s="57"/>
      <c r="G150" s="46" t="str">
        <f t="shared" si="32"/>
        <v/>
      </c>
      <c r="H150" s="47" t="str">
        <f t="shared" si="33"/>
        <v/>
      </c>
      <c r="I150" s="47" t="str">
        <f t="shared" si="34"/>
        <v/>
      </c>
      <c r="J150" s="47" t="str">
        <f t="shared" si="35"/>
        <v/>
      </c>
      <c r="K150" s="47" t="str">
        <f t="shared" si="36"/>
        <v/>
      </c>
      <c r="L15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50" s="49" t="str">
        <f t="shared" si="37"/>
        <v/>
      </c>
      <c r="N150" s="49" t="str">
        <f t="shared" si="38"/>
        <v/>
      </c>
      <c r="O150" s="52" t="str">
        <f t="shared" si="39"/>
        <v/>
      </c>
    </row>
    <row r="151" spans="1:15" x14ac:dyDescent="0.25">
      <c r="A151" s="51"/>
      <c r="B151" s="43"/>
      <c r="C151" s="44"/>
      <c r="D151" s="44"/>
      <c r="E151" s="56"/>
      <c r="F151" s="57"/>
      <c r="G151" s="46" t="str">
        <f t="shared" si="32"/>
        <v/>
      </c>
      <c r="H151" s="47" t="str">
        <f t="shared" si="33"/>
        <v/>
      </c>
      <c r="I151" s="47" t="str">
        <f t="shared" si="34"/>
        <v/>
      </c>
      <c r="J151" s="47" t="str">
        <f t="shared" si="35"/>
        <v/>
      </c>
      <c r="K151" s="47" t="str">
        <f t="shared" si="36"/>
        <v/>
      </c>
      <c r="L15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51" s="49" t="str">
        <f t="shared" si="37"/>
        <v/>
      </c>
      <c r="N151" s="49" t="str">
        <f t="shared" si="38"/>
        <v/>
      </c>
      <c r="O151" s="52" t="str">
        <f t="shared" si="39"/>
        <v/>
      </c>
    </row>
    <row r="152" spans="1:15" x14ac:dyDescent="0.25">
      <c r="A152" s="51"/>
      <c r="B152" s="43"/>
      <c r="C152" s="44"/>
      <c r="D152" s="44"/>
      <c r="E152" s="56"/>
      <c r="F152" s="57"/>
      <c r="G152" s="46" t="str">
        <f t="shared" si="32"/>
        <v/>
      </c>
      <c r="H152" s="47" t="str">
        <f t="shared" si="33"/>
        <v/>
      </c>
      <c r="I152" s="47" t="str">
        <f t="shared" si="34"/>
        <v/>
      </c>
      <c r="J152" s="47" t="str">
        <f t="shared" si="35"/>
        <v/>
      </c>
      <c r="K152" s="47" t="str">
        <f t="shared" si="36"/>
        <v/>
      </c>
      <c r="L15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52" s="49" t="str">
        <f t="shared" si="37"/>
        <v/>
      </c>
      <c r="N152" s="49" t="str">
        <f t="shared" si="38"/>
        <v/>
      </c>
      <c r="O152" s="52" t="str">
        <f t="shared" si="39"/>
        <v/>
      </c>
    </row>
    <row r="153" spans="1:15" x14ac:dyDescent="0.25">
      <c r="A153" s="51"/>
      <c r="B153" s="43"/>
      <c r="C153" s="44"/>
      <c r="D153" s="44"/>
      <c r="E153" s="56"/>
      <c r="F153" s="57"/>
      <c r="G153" s="46" t="str">
        <f t="shared" si="32"/>
        <v/>
      </c>
      <c r="H153" s="47" t="str">
        <f t="shared" si="33"/>
        <v/>
      </c>
      <c r="I153" s="47" t="str">
        <f t="shared" si="34"/>
        <v/>
      </c>
      <c r="J153" s="47" t="str">
        <f t="shared" si="35"/>
        <v/>
      </c>
      <c r="K153" s="47" t="str">
        <f t="shared" si="36"/>
        <v/>
      </c>
      <c r="L15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53" s="49" t="str">
        <f t="shared" si="37"/>
        <v/>
      </c>
      <c r="N153" s="49" t="str">
        <f t="shared" si="38"/>
        <v/>
      </c>
      <c r="O153" s="52" t="str">
        <f t="shared" si="39"/>
        <v/>
      </c>
    </row>
    <row r="154" spans="1:15" x14ac:dyDescent="0.25">
      <c r="A154" s="51"/>
      <c r="B154" s="43"/>
      <c r="C154" s="44"/>
      <c r="D154" s="44"/>
      <c r="E154" s="56"/>
      <c r="F154" s="57"/>
      <c r="G154" s="46" t="str">
        <f t="shared" si="32"/>
        <v/>
      </c>
      <c r="H154" s="47" t="str">
        <f t="shared" si="33"/>
        <v/>
      </c>
      <c r="I154" s="47" t="str">
        <f t="shared" si="34"/>
        <v/>
      </c>
      <c r="J154" s="47" t="str">
        <f t="shared" si="35"/>
        <v/>
      </c>
      <c r="K154" s="47" t="str">
        <f t="shared" si="36"/>
        <v/>
      </c>
      <c r="L154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54" s="49" t="str">
        <f t="shared" si="37"/>
        <v/>
      </c>
      <c r="N154" s="49" t="str">
        <f t="shared" si="38"/>
        <v/>
      </c>
      <c r="O154" s="52" t="str">
        <f t="shared" si="39"/>
        <v/>
      </c>
    </row>
    <row r="155" spans="1:15" x14ac:dyDescent="0.25">
      <c r="A155" s="51"/>
      <c r="B155" s="43"/>
      <c r="C155" s="44"/>
      <c r="D155" s="44"/>
      <c r="E155" s="56"/>
      <c r="F155" s="57"/>
      <c r="G155" s="46" t="str">
        <f t="shared" si="32"/>
        <v/>
      </c>
      <c r="H155" s="47" t="str">
        <f t="shared" si="33"/>
        <v/>
      </c>
      <c r="I155" s="47" t="str">
        <f t="shared" si="34"/>
        <v/>
      </c>
      <c r="J155" s="47" t="str">
        <f t="shared" si="35"/>
        <v/>
      </c>
      <c r="K155" s="47" t="str">
        <f t="shared" si="36"/>
        <v/>
      </c>
      <c r="L155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55" s="49" t="str">
        <f t="shared" si="37"/>
        <v/>
      </c>
      <c r="N155" s="49" t="str">
        <f t="shared" si="38"/>
        <v/>
      </c>
      <c r="O155" s="52" t="str">
        <f t="shared" si="39"/>
        <v/>
      </c>
    </row>
    <row r="156" spans="1:15" x14ac:dyDescent="0.25">
      <c r="A156" s="51"/>
      <c r="B156" s="43"/>
      <c r="C156" s="44"/>
      <c r="D156" s="44"/>
      <c r="E156" s="56"/>
      <c r="F156" s="57"/>
      <c r="G156" s="46" t="str">
        <f t="shared" si="32"/>
        <v/>
      </c>
      <c r="H156" s="47" t="str">
        <f t="shared" si="33"/>
        <v/>
      </c>
      <c r="I156" s="47" t="str">
        <f t="shared" si="34"/>
        <v/>
      </c>
      <c r="J156" s="47" t="str">
        <f t="shared" si="35"/>
        <v/>
      </c>
      <c r="K156" s="47" t="str">
        <f t="shared" si="36"/>
        <v/>
      </c>
      <c r="L156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56" s="49" t="str">
        <f t="shared" si="37"/>
        <v/>
      </c>
      <c r="N156" s="49" t="str">
        <f t="shared" si="38"/>
        <v/>
      </c>
      <c r="O156" s="52" t="str">
        <f t="shared" si="39"/>
        <v/>
      </c>
    </row>
    <row r="157" spans="1:15" x14ac:dyDescent="0.25">
      <c r="A157" s="51"/>
      <c r="B157" s="43"/>
      <c r="C157" s="44"/>
      <c r="D157" s="44"/>
      <c r="E157" s="56"/>
      <c r="F157" s="57"/>
      <c r="G157" s="46" t="str">
        <f t="shared" si="32"/>
        <v/>
      </c>
      <c r="H157" s="47" t="str">
        <f t="shared" si="33"/>
        <v/>
      </c>
      <c r="I157" s="47" t="str">
        <f t="shared" si="34"/>
        <v/>
      </c>
      <c r="J157" s="47" t="str">
        <f t="shared" si="35"/>
        <v/>
      </c>
      <c r="K157" s="47" t="str">
        <f t="shared" si="36"/>
        <v/>
      </c>
      <c r="L157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57" s="49" t="str">
        <f t="shared" si="37"/>
        <v/>
      </c>
      <c r="N157" s="49" t="str">
        <f t="shared" si="38"/>
        <v/>
      </c>
      <c r="O157" s="52" t="str">
        <f t="shared" si="39"/>
        <v/>
      </c>
    </row>
    <row r="158" spans="1:15" x14ac:dyDescent="0.25">
      <c r="A158" s="51"/>
      <c r="B158" s="43"/>
      <c r="C158" s="44"/>
      <c r="D158" s="44"/>
      <c r="E158" s="56"/>
      <c r="F158" s="57"/>
      <c r="G158" s="46" t="str">
        <f t="shared" si="32"/>
        <v/>
      </c>
      <c r="H158" s="47" t="str">
        <f t="shared" si="33"/>
        <v/>
      </c>
      <c r="I158" s="47" t="str">
        <f t="shared" si="34"/>
        <v/>
      </c>
      <c r="J158" s="47" t="str">
        <f t="shared" si="35"/>
        <v/>
      </c>
      <c r="K158" s="47" t="str">
        <f t="shared" si="36"/>
        <v/>
      </c>
      <c r="L158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58" s="49" t="str">
        <f t="shared" si="37"/>
        <v/>
      </c>
      <c r="N158" s="49" t="str">
        <f t="shared" si="38"/>
        <v/>
      </c>
      <c r="O158" s="52" t="str">
        <f t="shared" si="39"/>
        <v/>
      </c>
    </row>
    <row r="159" spans="1:15" x14ac:dyDescent="0.25">
      <c r="A159" s="58"/>
      <c r="B159" s="59"/>
      <c r="C159" s="56"/>
      <c r="D159" s="56"/>
      <c r="E159" s="56"/>
      <c r="F159" s="57"/>
      <c r="G159" s="46" t="str">
        <f t="shared" si="32"/>
        <v/>
      </c>
      <c r="H159" s="47" t="str">
        <f t="shared" si="33"/>
        <v/>
      </c>
      <c r="I159" s="47" t="str">
        <f t="shared" si="34"/>
        <v/>
      </c>
      <c r="J159" s="47" t="str">
        <f t="shared" si="35"/>
        <v/>
      </c>
      <c r="K159" s="47" t="str">
        <f t="shared" si="36"/>
        <v/>
      </c>
      <c r="L159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59" s="49" t="str">
        <f t="shared" si="37"/>
        <v/>
      </c>
      <c r="N159" s="49" t="str">
        <f t="shared" si="38"/>
        <v/>
      </c>
      <c r="O159" s="52" t="str">
        <f t="shared" si="39"/>
        <v/>
      </c>
    </row>
    <row r="160" spans="1:15" x14ac:dyDescent="0.25">
      <c r="A160" s="58"/>
      <c r="B160" s="59"/>
      <c r="C160" s="56"/>
      <c r="D160" s="56"/>
      <c r="E160" s="56"/>
      <c r="F160" s="57"/>
      <c r="G160" s="46" t="str">
        <f t="shared" si="32"/>
        <v/>
      </c>
      <c r="H160" s="47" t="str">
        <f t="shared" si="33"/>
        <v/>
      </c>
      <c r="I160" s="47" t="str">
        <f t="shared" si="34"/>
        <v/>
      </c>
      <c r="J160" s="47" t="str">
        <f t="shared" si="35"/>
        <v/>
      </c>
      <c r="K160" s="47" t="str">
        <f t="shared" si="36"/>
        <v/>
      </c>
      <c r="L160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60" s="49" t="str">
        <f t="shared" si="37"/>
        <v/>
      </c>
      <c r="N160" s="49" t="str">
        <f t="shared" si="38"/>
        <v/>
      </c>
      <c r="O160" s="52" t="str">
        <f t="shared" si="39"/>
        <v/>
      </c>
    </row>
    <row r="161" spans="1:15" x14ac:dyDescent="0.25">
      <c r="A161" s="58"/>
      <c r="B161" s="59"/>
      <c r="C161" s="56"/>
      <c r="D161" s="56"/>
      <c r="E161" s="56"/>
      <c r="F161" s="57"/>
      <c r="G161" s="46" t="str">
        <f t="shared" si="32"/>
        <v/>
      </c>
      <c r="H161" s="47" t="str">
        <f t="shared" si="33"/>
        <v/>
      </c>
      <c r="I161" s="47" t="str">
        <f t="shared" si="34"/>
        <v/>
      </c>
      <c r="J161" s="47" t="str">
        <f t="shared" si="35"/>
        <v/>
      </c>
      <c r="K161" s="47" t="str">
        <f t="shared" si="36"/>
        <v/>
      </c>
      <c r="L161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61" s="49" t="str">
        <f t="shared" si="37"/>
        <v/>
      </c>
      <c r="N161" s="49" t="str">
        <f t="shared" si="38"/>
        <v/>
      </c>
      <c r="O161" s="52" t="str">
        <f t="shared" si="39"/>
        <v/>
      </c>
    </row>
    <row r="162" spans="1:15" x14ac:dyDescent="0.25">
      <c r="A162" s="58"/>
      <c r="B162" s="59"/>
      <c r="C162" s="56"/>
      <c r="D162" s="56"/>
      <c r="E162" s="56"/>
      <c r="F162" s="57"/>
      <c r="G162" s="46" t="str">
        <f t="shared" si="32"/>
        <v/>
      </c>
      <c r="H162" s="47" t="str">
        <f t="shared" si="33"/>
        <v/>
      </c>
      <c r="I162" s="47" t="str">
        <f t="shared" si="34"/>
        <v/>
      </c>
      <c r="J162" s="47" t="str">
        <f t="shared" si="35"/>
        <v/>
      </c>
      <c r="K162" s="47" t="str">
        <f t="shared" si="36"/>
        <v/>
      </c>
      <c r="L162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62" s="49" t="str">
        <f t="shared" si="37"/>
        <v/>
      </c>
      <c r="N162" s="49" t="str">
        <f t="shared" si="38"/>
        <v/>
      </c>
      <c r="O162" s="52" t="str">
        <f t="shared" si="39"/>
        <v/>
      </c>
    </row>
    <row r="163" spans="1:15" ht="13.8" thickBot="1" x14ac:dyDescent="0.3">
      <c r="A163" s="60"/>
      <c r="B163" s="61"/>
      <c r="C163" s="62"/>
      <c r="D163" s="62"/>
      <c r="E163" s="62"/>
      <c r="F163" s="63"/>
      <c r="G163" s="46" t="str">
        <f t="shared" si="32"/>
        <v/>
      </c>
      <c r="H163" s="47" t="str">
        <f t="shared" si="33"/>
        <v/>
      </c>
      <c r="I163" s="47" t="str">
        <f t="shared" si="34"/>
        <v/>
      </c>
      <c r="J163" s="47" t="str">
        <f t="shared" si="35"/>
        <v/>
      </c>
      <c r="K163" s="47" t="str">
        <f t="shared" si="36"/>
        <v/>
      </c>
      <c r="L163" s="48">
        <f>IF($D$5=1,Tarifs_2025!$H$5,IF($D$5=2,Tarifs_2025!$H$6,IF($D$5=3,Tarifs_2025!$H$7,IF($D$5=4,Tarifs_2025!$H$8,IF($D$5=5,Tarifs_2025!$H$9,IF($D$5=6,Tarifs_2025!$H$10,IF($D$5=7,Tarifs_2025!$H$11,IF($D$5=8,Tarifs_2025!$H$12,0))))))))</f>
        <v>0</v>
      </c>
      <c r="M163" s="49" t="str">
        <f t="shared" si="37"/>
        <v/>
      </c>
      <c r="N163" s="49" t="str">
        <f t="shared" si="38"/>
        <v/>
      </c>
      <c r="O163" s="52" t="str">
        <f t="shared" si="39"/>
        <v/>
      </c>
    </row>
    <row r="164" spans="1:15" ht="13.8" thickBot="1" x14ac:dyDescent="0.3"/>
    <row r="165" spans="1:15" ht="18" thickBot="1" x14ac:dyDescent="0.3">
      <c r="A165" s="66"/>
      <c r="B165" s="67"/>
      <c r="C165" s="67"/>
      <c r="D165" s="67"/>
      <c r="E165" s="67"/>
      <c r="F165" s="67"/>
      <c r="G165" s="68"/>
      <c r="H165" s="67"/>
      <c r="I165" s="67"/>
      <c r="J165" s="67"/>
      <c r="K165" s="85">
        <f>SUM(O8:O163)</f>
        <v>16.100000000000001</v>
      </c>
      <c r="L165" s="85"/>
      <c r="M165" s="85"/>
      <c r="N165" s="85"/>
      <c r="O165" s="85"/>
    </row>
    <row r="167" spans="1:15" ht="17.399999999999999" x14ac:dyDescent="0.3">
      <c r="K167" s="86" t="s">
        <v>61</v>
      </c>
      <c r="L167" s="86"/>
      <c r="M167" s="86"/>
      <c r="N167" s="86"/>
      <c r="O167" s="86"/>
    </row>
  </sheetData>
  <sheetProtection sheet="1" objects="1" scenarios="1"/>
  <mergeCells count="24">
    <mergeCell ref="K165:O165"/>
    <mergeCell ref="K167:O167"/>
    <mergeCell ref="A4:C4"/>
    <mergeCell ref="D4:O4"/>
    <mergeCell ref="A5:C5"/>
    <mergeCell ref="D5:O5"/>
    <mergeCell ref="A6:B6"/>
    <mergeCell ref="C6:C7"/>
    <mergeCell ref="D6:D7"/>
    <mergeCell ref="E6:E7"/>
    <mergeCell ref="F6:F7"/>
    <mergeCell ref="G6:K6"/>
    <mergeCell ref="M6:M7"/>
    <mergeCell ref="N6:N7"/>
    <mergeCell ref="O6:O7"/>
    <mergeCell ref="B3:C3"/>
    <mergeCell ref="D3:F3"/>
    <mergeCell ref="G3:I3"/>
    <mergeCell ref="K3:O3"/>
    <mergeCell ref="A1:L1"/>
    <mergeCell ref="A2:C2"/>
    <mergeCell ref="D2:I2"/>
    <mergeCell ref="K2:L2"/>
    <mergeCell ref="M2:O2"/>
  </mergeCells>
  <conditionalFormatting sqref="G8:K163">
    <cfRule type="expression" dxfId="1" priority="11" stopIfTrue="1">
      <formula>$D$5&lt;&gt;9</formula>
    </cfRule>
  </conditionalFormatting>
  <conditionalFormatting sqref="L8:L163">
    <cfRule type="expression" dxfId="0" priority="12" stopIfTrue="1">
      <formula>$D$5=9</formula>
    </cfRule>
  </conditionalFormatting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Tarifs_2025</vt:lpstr>
      <vt:lpstr>Déclaration _1er_trimestre</vt:lpstr>
      <vt:lpstr>Déclaration_2ème_trimestre</vt:lpstr>
      <vt:lpstr>Déclaration_3ème_trimestre</vt:lpstr>
      <vt:lpstr>Déclaration_4ème_trimestre</vt:lpstr>
      <vt:lpstr>Exemple_classé</vt:lpstr>
      <vt:lpstr>Exemple_non_classé</vt:lpstr>
      <vt:lpstr>Tarifs_2025!_Hlk520368341</vt:lpstr>
      <vt:lpstr>Exemple_classé!Zone_d_impression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usagers</dc:creator>
  <cp:lastModifiedBy>MAIRIE de Morcenx</cp:lastModifiedBy>
  <cp:lastPrinted>2023-12-21T14:32:45Z</cp:lastPrinted>
  <dcterms:created xsi:type="dcterms:W3CDTF">2010-01-25T08:17:38Z</dcterms:created>
  <dcterms:modified xsi:type="dcterms:W3CDTF">2025-03-11T09:30:05Z</dcterms:modified>
</cp:coreProperties>
</file>